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5600" windowHeight="11160" firstSheet="1" activeTab="8"/>
  </bookViews>
  <sheets>
    <sheet name="понедельник" sheetId="1" r:id="rId1"/>
    <sheet name="вторник" sheetId="2" r:id="rId2"/>
    <sheet name="среда" sheetId="3" r:id="rId3"/>
    <sheet name="четверг" sheetId="22" r:id="rId4"/>
    <sheet name="пятница" sheetId="14" r:id="rId5"/>
    <sheet name="понедельник 2" sheetId="7" r:id="rId6"/>
    <sheet name="вторник 2" sheetId="19" r:id="rId7"/>
    <sheet name="среда 2" sheetId="18" r:id="rId8"/>
    <sheet name="четверг 2" sheetId="21" r:id="rId9"/>
    <sheet name="пятница2" sheetId="9" r:id="rId10"/>
    <sheet name="для замены дня (2)" sheetId="15" r:id="rId11"/>
  </sheets>
  <calcPr calcId="145621" refMode="R1C1"/>
</workbook>
</file>

<file path=xl/calcChain.xml><?xml version="1.0" encoding="utf-8"?>
<calcChain xmlns="http://schemas.openxmlformats.org/spreadsheetml/2006/main">
  <c r="U17" i="22" l="1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18" i="9" l="1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I9" i="3" l="1"/>
  <c r="U9" i="9" l="1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U9" i="3"/>
  <c r="T9" i="3"/>
  <c r="S9" i="3"/>
  <c r="R9" i="3"/>
  <c r="Q9" i="3"/>
  <c r="P9" i="3"/>
  <c r="O9" i="3"/>
  <c r="N9" i="3"/>
  <c r="M9" i="3"/>
  <c r="L9" i="3"/>
  <c r="K9" i="3"/>
  <c r="J9" i="3"/>
  <c r="G9" i="3"/>
  <c r="F9" i="3"/>
  <c r="E9" i="3"/>
  <c r="D9" i="3"/>
  <c r="C9" i="3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C8" i="1"/>
</calcChain>
</file>

<file path=xl/sharedStrings.xml><?xml version="1.0" encoding="utf-8"?>
<sst xmlns="http://schemas.openxmlformats.org/spreadsheetml/2006/main" count="567" uniqueCount="136">
  <si>
    <t>№ рецептуры (7-11 л.)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</si>
  <si>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</si>
  <si>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</si>
  <si>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</si>
  <si>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</si>
  <si>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</si>
  <si>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</si>
  <si>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B1</t>
  </si>
  <si>
    <t>B2</t>
  </si>
  <si>
    <t>F</t>
  </si>
  <si>
    <t>A</t>
  </si>
  <si>
    <t>D</t>
  </si>
  <si>
    <t>Na</t>
  </si>
  <si>
    <t>K</t>
  </si>
  <si>
    <t>Ca</t>
  </si>
  <si>
    <t>P</t>
  </si>
  <si>
    <t>Fe</t>
  </si>
  <si>
    <t>I</t>
  </si>
  <si>
    <t>Se</t>
  </si>
  <si>
    <t>С</t>
  </si>
  <si>
    <t>Витамины</t>
  </si>
  <si>
    <t>Mg</t>
  </si>
  <si>
    <t>Минеральные вещества</t>
  </si>
  <si>
    <t>54-1p-2020</t>
  </si>
  <si>
    <t>Сыр твердых сортов в нарезке</t>
  </si>
  <si>
    <t>54-2к-2020</t>
  </si>
  <si>
    <t>54-2гн-2020</t>
  </si>
  <si>
    <t>хлеб пшеничный</t>
  </si>
  <si>
    <t>пром.</t>
  </si>
  <si>
    <t>хлеб ржаной</t>
  </si>
  <si>
    <t>итого</t>
  </si>
  <si>
    <t>обед</t>
  </si>
  <si>
    <t>54-3хн-2020</t>
  </si>
  <si>
    <t>Компот из чернослива</t>
  </si>
  <si>
    <t>1 день первой недели</t>
  </si>
  <si>
    <t>2 день первой недели</t>
  </si>
  <si>
    <t>54-11г-2020</t>
  </si>
  <si>
    <t>54-3соус-2020</t>
  </si>
  <si>
    <t>54-3гн-2020</t>
  </si>
  <si>
    <t>Картофельное пюре</t>
  </si>
  <si>
    <t>54-2с-2020</t>
  </si>
  <si>
    <t>Борщ с капустой и картофелем со сметаной</t>
  </si>
  <si>
    <t>54-10р-2020</t>
  </si>
  <si>
    <t>Рыба тушеная в томате с овощами</t>
  </si>
  <si>
    <t>3 день первой недели</t>
  </si>
  <si>
    <t>4 день первой недели</t>
  </si>
  <si>
    <t>54-1хн-2020</t>
  </si>
  <si>
    <t>соус красный основной</t>
  </si>
  <si>
    <t>54-21хн-2020</t>
  </si>
  <si>
    <t>каша вязкая молочная овсяная с изюмом</t>
  </si>
  <si>
    <t>54-10к-2020</t>
  </si>
  <si>
    <t>Чай с молоком и  сахаром</t>
  </si>
  <si>
    <t>яблоко</t>
  </si>
  <si>
    <t>54-16з-2020</t>
  </si>
  <si>
    <t>винегрет с растительным маслом</t>
  </si>
  <si>
    <t>54-24г-2020</t>
  </si>
  <si>
    <t>рагу из овощей с кабачками</t>
  </si>
  <si>
    <t>54-21м-2020</t>
  </si>
  <si>
    <t>курица отварная</t>
  </si>
  <si>
    <t>54-4 соус-2020</t>
  </si>
  <si>
    <t>соус сметанный натуральный</t>
  </si>
  <si>
    <t>1 день второй недели</t>
  </si>
  <si>
    <t>54-1г-2020</t>
  </si>
  <si>
    <t>2 день второй недели</t>
  </si>
  <si>
    <t>3 день второй недели</t>
  </si>
  <si>
    <t>4 день второй недели</t>
  </si>
  <si>
    <t>54-18м-2020</t>
  </si>
  <si>
    <t>печень говяжья по-строгановски</t>
  </si>
  <si>
    <t>5 день второй недели</t>
  </si>
  <si>
    <t>макароны отварные</t>
  </si>
  <si>
    <t>каша молочная гречневая</t>
  </si>
  <si>
    <t>54-20к-2020</t>
  </si>
  <si>
    <t>компот из сухофруктов</t>
  </si>
  <si>
    <t xml:space="preserve">кисель </t>
  </si>
  <si>
    <t>каша рисовая молочная</t>
  </si>
  <si>
    <t>каша гречневая рассыпчатая</t>
  </si>
  <si>
    <t>54-4г-2020</t>
  </si>
  <si>
    <t>Плов из риса с курицей</t>
  </si>
  <si>
    <t>54-12м-2020</t>
  </si>
  <si>
    <t>54-6к-2020</t>
  </si>
  <si>
    <t>хлеб в ассортименте</t>
  </si>
  <si>
    <t>каша пшенная</t>
  </si>
  <si>
    <t>5412с-2020</t>
  </si>
  <si>
    <t>суп с рыбными консервами</t>
  </si>
  <si>
    <t>54-3с-2020</t>
  </si>
  <si>
    <t>рассольник Ленинградский</t>
  </si>
  <si>
    <t>54-22гн-2020</t>
  </si>
  <si>
    <t>какао со сгущенным молоком</t>
  </si>
  <si>
    <t>чай с лимоном</t>
  </si>
  <si>
    <t xml:space="preserve"> </t>
  </si>
  <si>
    <t>№190</t>
  </si>
  <si>
    <t>кофейный напиток</t>
  </si>
  <si>
    <t>№197</t>
  </si>
  <si>
    <t>напиток яблочный</t>
  </si>
  <si>
    <t>54-25м-2020</t>
  </si>
  <si>
    <t>курица тушеная с морковью</t>
  </si>
  <si>
    <t>54-2з-2020</t>
  </si>
  <si>
    <t>огурец в нарезке</t>
  </si>
  <si>
    <t>салат из капусты</t>
  </si>
  <si>
    <t>каша дружба</t>
  </si>
  <si>
    <t>54-9к-2020</t>
  </si>
  <si>
    <t>54-13з-2020</t>
  </si>
  <si>
    <t>54-7з-2020</t>
  </si>
  <si>
    <t>борщ со свежей капустой</t>
  </si>
  <si>
    <t>сок</t>
  </si>
  <si>
    <t>5 день первой недели</t>
  </si>
  <si>
    <t>салат из свеклы</t>
  </si>
  <si>
    <t>№1</t>
  </si>
  <si>
    <t>кукуруза консервированная</t>
  </si>
  <si>
    <t>мандарин</t>
  </si>
  <si>
    <t>54-6о-2020</t>
  </si>
  <si>
    <t>яйцо вареное</t>
  </si>
  <si>
    <t>макароны с сыром</t>
  </si>
  <si>
    <t>№88</t>
  </si>
  <si>
    <t>котлеты рубленые из курицы</t>
  </si>
  <si>
    <t>кондитерские изделия</t>
  </si>
  <si>
    <t>№ рецептуры (12-18 л.)</t>
  </si>
  <si>
    <t>№ рецептуры (12-18 )</t>
  </si>
  <si>
    <t>бутерброд с сыром</t>
  </si>
  <si>
    <t>слойка с творогом</t>
  </si>
  <si>
    <t xml:space="preserve">каша дружба молочная </t>
  </si>
  <si>
    <t>54-2хн-2020</t>
  </si>
  <si>
    <t>компот из кураги</t>
  </si>
  <si>
    <t>№ рецептуры (12-18)</t>
  </si>
  <si>
    <t>№ рецептуры (11-18)</t>
  </si>
  <si>
    <t>№ рецептуры (7-18)</t>
  </si>
  <si>
    <t>шоколад</t>
  </si>
  <si>
    <t>54-9м-2020</t>
  </si>
  <si>
    <t>жаркое по домашнему</t>
  </si>
  <si>
    <t>кекс творожный</t>
  </si>
  <si>
    <t>54-1с-2020</t>
  </si>
  <si>
    <t>щи из свежей капусты</t>
  </si>
  <si>
    <t>54-3г-2020</t>
  </si>
  <si>
    <t>54-4з-2020</t>
  </si>
  <si>
    <t>перец болгарский в нарезке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</si>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</sst>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1" fillId="0" borderId="5" xfId="0" applyFont="1" applyBorder="1" applyAlignment="1">
      <alignment vertical="center"/>
    </xf>
    <xf numFmtId="2" fontId="1" fillId="0" borderId="1" xfId="0" applyNumberFormat="1" applyFont="1" applyBorder="1"/>
    <xf numFmtId="1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0" fontId="1" fillId="0" borderId="0" xfId="0" applyFont="1" applyBorder="1"/>
    <xf numFmtId="1" fontId="1" fillId="0" borderId="0" xfId="0" applyNumberFormat="1" applyFont="1" applyBorder="1"/>
    <xf numFmtId="164" fontId="4" fillId="0" borderId="4" xfId="0" applyNumberFormat="1" applyFont="1" applyBorder="1" applyAlignment="1">
      <alignment wrapText="1"/>
    </xf>
    <xf numFmtId="1" fontId="1" fillId="0" borderId="1" xfId="0" applyNumberFormat="1" applyFont="1" applyBorder="1"/>
    <xf numFmtId="1" fontId="4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1" fontId="3" fillId="0" borderId="1" xfId="0" applyNumberFormat="1" applyFont="1" applyBorder="1"/>
    <xf numFmtId="2" fontId="3" fillId="0" borderId="1" xfId="0" applyNumberFormat="1" applyFont="1" applyBorder="1"/>
    <xf numFmtId="0" fontId="6" fillId="0" borderId="1" xfId="0" applyFont="1" applyBorder="1" applyAlignment="1">
      <alignment wrapText="1"/>
    </xf>
    <xf numFmtId="164" fontId="3" fillId="0" borderId="0" xfId="0" applyNumberFormat="1" applyFont="1"/>
    <xf numFmtId="0" fontId="6" fillId="0" borderId="1" xfId="0" applyFont="1" applyBorder="1"/>
    <xf numFmtId="1" fontId="6" fillId="0" borderId="1" xfId="0" applyNumberFormat="1" applyFont="1" applyBorder="1"/>
    <xf numFmtId="2" fontId="6" fillId="0" borderId="1" xfId="0" applyNumberFormat="1" applyFont="1" applyBorder="1"/>
    <xf numFmtId="164" fontId="3" fillId="0" borderId="4" xfId="0" applyNumberFormat="1" applyFont="1" applyBorder="1" applyAlignment="1">
      <alignment wrapText="1"/>
    </xf>
    <xf numFmtId="0" fontId="6" fillId="0" borderId="2" xfId="0" applyFont="1" applyBorder="1"/>
    <xf numFmtId="164" fontId="3" fillId="0" borderId="1" xfId="0" applyNumberFormat="1" applyFont="1" applyBorder="1"/>
    <xf numFmtId="2" fontId="6" fillId="0" borderId="2" xfId="0" applyNumberFormat="1" applyFont="1" applyBorder="1"/>
    <xf numFmtId="164" fontId="5" fillId="0" borderId="1" xfId="0" applyNumberFormat="1" applyFont="1" applyBorder="1" applyAlignment="1">
      <alignment wrapText="1"/>
    </xf>
    <xf numFmtId="1" fontId="5" fillId="0" borderId="1" xfId="0" applyNumberFormat="1" applyFont="1" applyBorder="1"/>
    <xf numFmtId="2" fontId="5" fillId="0" borderId="1" xfId="0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opLeftCell="A3" zoomScale="80" zoomScaleNormal="80" workbookViewId="0">
      <selection activeCell="D29" sqref="D29"/>
    </sheetView>
  </sheetViews>
  <sheetFormatPr defaultRowHeight="15" x14ac:dyDescent="0.25"/>
  <cols>
    <col min="1" max="1" width="8.42578125" style="4" customWidth="1"/>
    <col min="2" max="2" width="13.140625" customWidth="1"/>
    <col min="3" max="3" width="6.140625" customWidth="1"/>
    <col min="4" max="4" width="6.7109375" customWidth="1"/>
    <col min="5" max="5" width="5.7109375" customWidth="1"/>
    <col min="6" max="6" width="6.5703125" customWidth="1"/>
    <col min="7" max="7" width="6.85546875" customWidth="1"/>
    <col min="8" max="8" width="5.42578125" customWidth="1"/>
    <col min="9" max="9" width="6.140625" customWidth="1"/>
    <col min="10" max="10" width="6.7109375" customWidth="1"/>
    <col min="11" max="11" width="6" customWidth="1"/>
    <col min="12" max="13" width="5.85546875" customWidth="1"/>
    <col min="14" max="14" width="6.7109375" customWidth="1"/>
    <col min="15" max="15" width="6.85546875" customWidth="1"/>
    <col min="16" max="16" width="6.140625" customWidth="1"/>
    <col min="17" max="17" width="7" customWidth="1"/>
    <col min="18" max="18" width="5.7109375" customWidth="1"/>
    <col min="19" max="19" width="6.140625" customWidth="1"/>
    <col min="20" max="20" width="6.42578125" customWidth="1"/>
    <col min="21" max="21" width="6.140625" customWidth="1"/>
  </cols>
  <sheetData>
    <row r="1" spans="1:21" ht="57" customHeight="1" x14ac:dyDescent="0.25">
      <c r="B1" s="57" t="s">
        <v>34</v>
      </c>
      <c r="C1" s="57"/>
      <c r="D1" s="57"/>
      <c r="E1" s="57"/>
    </row>
    <row r="2" spans="1:21" ht="30" customHeight="1" x14ac:dyDescent="0.25">
      <c r="A2" s="56" t="s">
        <v>123</v>
      </c>
      <c r="B2" s="54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58" t="s">
        <v>6</v>
      </c>
      <c r="H2" s="53" t="s">
        <v>20</v>
      </c>
      <c r="I2" s="53"/>
      <c r="J2" s="53"/>
      <c r="K2" s="53"/>
      <c r="L2" s="53"/>
      <c r="M2" s="53" t="s">
        <v>22</v>
      </c>
      <c r="N2" s="53"/>
      <c r="O2" s="53"/>
      <c r="P2" s="53"/>
      <c r="Q2" s="53"/>
      <c r="R2" s="53"/>
      <c r="S2" s="53"/>
      <c r="T2" s="53"/>
      <c r="U2" s="53"/>
    </row>
    <row r="3" spans="1:21" x14ac:dyDescent="0.25">
      <c r="A3" s="56"/>
      <c r="B3" s="55"/>
      <c r="C3" s="59"/>
      <c r="D3" s="59"/>
      <c r="E3" s="59"/>
      <c r="F3" s="59"/>
      <c r="G3" s="59"/>
      <c r="H3" s="18" t="s">
        <v>7</v>
      </c>
      <c r="I3" s="18" t="s">
        <v>8</v>
      </c>
      <c r="J3" s="18" t="s">
        <v>10</v>
      </c>
      <c r="K3" s="18" t="s">
        <v>11</v>
      </c>
      <c r="L3" s="18" t="s">
        <v>19</v>
      </c>
      <c r="M3" s="18" t="s">
        <v>12</v>
      </c>
      <c r="N3" s="18" t="s">
        <v>13</v>
      </c>
      <c r="O3" s="18" t="s">
        <v>14</v>
      </c>
      <c r="P3" s="18" t="s">
        <v>21</v>
      </c>
      <c r="Q3" s="18" t="s">
        <v>15</v>
      </c>
      <c r="R3" s="18" t="s">
        <v>16</v>
      </c>
      <c r="S3" s="18" t="s">
        <v>17</v>
      </c>
      <c r="T3" s="18" t="s">
        <v>18</v>
      </c>
      <c r="U3" s="18" t="s">
        <v>9</v>
      </c>
    </row>
    <row r="4" spans="1:21" ht="25.5" customHeight="1" x14ac:dyDescent="0.25">
      <c r="A4" s="23" t="s">
        <v>23</v>
      </c>
      <c r="B4" s="5" t="s">
        <v>24</v>
      </c>
      <c r="C4" s="18">
        <v>15</v>
      </c>
      <c r="D4" s="20">
        <v>3.5</v>
      </c>
      <c r="E4" s="20">
        <v>4.4000000000000004</v>
      </c>
      <c r="F4" s="20">
        <v>0</v>
      </c>
      <c r="G4" s="20">
        <v>53.7</v>
      </c>
      <c r="H4" s="20">
        <v>0.01</v>
      </c>
      <c r="I4" s="20">
        <v>0.05</v>
      </c>
      <c r="J4" s="28">
        <v>39</v>
      </c>
      <c r="K4" s="20">
        <v>0.15</v>
      </c>
      <c r="L4" s="20">
        <v>0.11</v>
      </c>
      <c r="M4" s="20">
        <v>122</v>
      </c>
      <c r="N4" s="20">
        <v>13</v>
      </c>
      <c r="O4" s="20">
        <v>132</v>
      </c>
      <c r="P4" s="20">
        <v>5.3</v>
      </c>
      <c r="Q4" s="20">
        <v>75</v>
      </c>
      <c r="R4" s="20">
        <v>0.15</v>
      </c>
      <c r="S4" s="20">
        <v>0</v>
      </c>
      <c r="T4" s="20">
        <v>2.1800000000000002</v>
      </c>
      <c r="U4" s="20">
        <v>0</v>
      </c>
    </row>
    <row r="5" spans="1:21" ht="26.25" customHeight="1" x14ac:dyDescent="0.25">
      <c r="A5" s="23" t="s">
        <v>25</v>
      </c>
      <c r="B5" s="5" t="s">
        <v>74</v>
      </c>
      <c r="C5" s="18">
        <v>200</v>
      </c>
      <c r="D5" s="18">
        <v>5.2</v>
      </c>
      <c r="E5" s="18">
        <v>6.5</v>
      </c>
      <c r="F5" s="18">
        <v>28.4</v>
      </c>
      <c r="G5" s="18">
        <v>193.7</v>
      </c>
      <c r="H5" s="18">
        <v>0.05</v>
      </c>
      <c r="I5" s="18">
        <v>0.15</v>
      </c>
      <c r="J5" s="18">
        <v>31.3</v>
      </c>
      <c r="K5" s="18">
        <v>1.58</v>
      </c>
      <c r="L5" s="18">
        <v>0.61</v>
      </c>
      <c r="M5" s="18">
        <v>342</v>
      </c>
      <c r="N5" s="18">
        <v>1.69</v>
      </c>
      <c r="O5" s="18">
        <v>130</v>
      </c>
      <c r="P5" s="18">
        <v>28</v>
      </c>
      <c r="Q5" s="18">
        <v>134</v>
      </c>
      <c r="R5" s="18">
        <v>0.4</v>
      </c>
      <c r="S5" s="18">
        <v>51.1</v>
      </c>
      <c r="T5" s="18">
        <v>6.2</v>
      </c>
      <c r="U5" s="18"/>
    </row>
    <row r="6" spans="1:21" ht="23.25" customHeight="1" x14ac:dyDescent="0.25">
      <c r="A6" s="34" t="s">
        <v>38</v>
      </c>
      <c r="B6" s="34" t="s">
        <v>88</v>
      </c>
      <c r="C6" s="36">
        <v>200</v>
      </c>
      <c r="D6" s="35">
        <v>0.3</v>
      </c>
      <c r="E6" s="35">
        <v>0</v>
      </c>
      <c r="F6" s="35">
        <v>6.7</v>
      </c>
      <c r="G6" s="35">
        <v>27.9</v>
      </c>
      <c r="H6" s="35">
        <v>0</v>
      </c>
      <c r="I6" s="35">
        <v>0.01</v>
      </c>
      <c r="J6" s="35">
        <v>0.38</v>
      </c>
      <c r="K6" s="35">
        <v>0.1</v>
      </c>
      <c r="L6" s="35">
        <v>1.1599999999999999</v>
      </c>
      <c r="M6" s="35">
        <v>1.3</v>
      </c>
      <c r="N6" s="35">
        <v>30.2</v>
      </c>
      <c r="O6" s="35">
        <v>6.9</v>
      </c>
      <c r="P6" s="35">
        <v>4.5999999999999996</v>
      </c>
      <c r="Q6" s="35">
        <v>8.5</v>
      </c>
      <c r="R6" s="35">
        <v>0.8</v>
      </c>
      <c r="S6" s="35">
        <v>0</v>
      </c>
      <c r="T6" s="35">
        <v>0</v>
      </c>
      <c r="U6" s="35">
        <v>23</v>
      </c>
    </row>
    <row r="7" spans="1:21" ht="25.5" customHeight="1" x14ac:dyDescent="0.25">
      <c r="A7" s="18" t="s">
        <v>28</v>
      </c>
      <c r="B7" s="5" t="s">
        <v>80</v>
      </c>
      <c r="C7" s="23">
        <v>60</v>
      </c>
      <c r="D7" s="22">
        <v>4</v>
      </c>
      <c r="E7" s="22">
        <v>0.7</v>
      </c>
      <c r="F7" s="22">
        <v>23.8</v>
      </c>
      <c r="G7" s="22">
        <v>117.4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ht="22.5" customHeight="1" x14ac:dyDescent="0.25">
      <c r="A8" s="18" t="s">
        <v>30</v>
      </c>
      <c r="B8" s="5"/>
      <c r="C8" s="25">
        <f t="shared" ref="C8:U8" si="0">SUM(C4:C7)</f>
        <v>475</v>
      </c>
      <c r="D8" s="48">
        <f t="shared" si="0"/>
        <v>13</v>
      </c>
      <c r="E8" s="48">
        <f t="shared" si="0"/>
        <v>11.6</v>
      </c>
      <c r="F8" s="48">
        <f t="shared" si="0"/>
        <v>58.900000000000006</v>
      </c>
      <c r="G8" s="48">
        <f t="shared" si="0"/>
        <v>392.69999999999993</v>
      </c>
      <c r="H8" s="48">
        <f t="shared" si="0"/>
        <v>6.0000000000000005E-2</v>
      </c>
      <c r="I8" s="48">
        <f t="shared" si="0"/>
        <v>0.21000000000000002</v>
      </c>
      <c r="J8" s="48">
        <f t="shared" si="0"/>
        <v>70.679999999999993</v>
      </c>
      <c r="K8" s="48">
        <f t="shared" si="0"/>
        <v>1.83</v>
      </c>
      <c r="L8" s="48">
        <f t="shared" si="0"/>
        <v>1.88</v>
      </c>
      <c r="M8" s="48">
        <f t="shared" si="0"/>
        <v>465.3</v>
      </c>
      <c r="N8" s="48">
        <f t="shared" si="0"/>
        <v>44.89</v>
      </c>
      <c r="O8" s="48">
        <f t="shared" si="0"/>
        <v>268.89999999999998</v>
      </c>
      <c r="P8" s="48">
        <f t="shared" si="0"/>
        <v>37.9</v>
      </c>
      <c r="Q8" s="48">
        <f t="shared" si="0"/>
        <v>217.5</v>
      </c>
      <c r="R8" s="48">
        <f t="shared" si="0"/>
        <v>1.35</v>
      </c>
      <c r="S8" s="48">
        <f t="shared" si="0"/>
        <v>51.1</v>
      </c>
      <c r="T8" s="48">
        <f t="shared" si="0"/>
        <v>8.3800000000000008</v>
      </c>
      <c r="U8" s="48">
        <f t="shared" si="0"/>
        <v>23</v>
      </c>
    </row>
    <row r="9" spans="1:21" ht="19.5" customHeight="1" x14ac:dyDescent="0.25">
      <c r="A9" s="18"/>
      <c r="B9" s="5" t="s">
        <v>31</v>
      </c>
      <c r="C9" s="18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ht="24.75" x14ac:dyDescent="0.25">
      <c r="A10" s="33" t="s">
        <v>28</v>
      </c>
      <c r="B10" s="18" t="s">
        <v>129</v>
      </c>
      <c r="C10" s="33">
        <v>70</v>
      </c>
      <c r="D10" s="33">
        <v>9.9</v>
      </c>
      <c r="E10" s="33">
        <v>8.5</v>
      </c>
      <c r="F10" s="33">
        <v>33</v>
      </c>
      <c r="G10" s="33">
        <v>248</v>
      </c>
      <c r="H10" s="33">
        <v>0</v>
      </c>
      <c r="I10" s="33">
        <v>0.1</v>
      </c>
      <c r="J10" s="33">
        <v>65</v>
      </c>
      <c r="K10" s="33">
        <v>0.03</v>
      </c>
      <c r="L10" s="33">
        <v>0.1</v>
      </c>
      <c r="M10" s="33">
        <v>101</v>
      </c>
      <c r="N10" s="33">
        <v>48</v>
      </c>
      <c r="O10" s="33">
        <v>53.6</v>
      </c>
      <c r="P10" s="33">
        <v>8.8000000000000007</v>
      </c>
      <c r="Q10" s="33">
        <v>79.099999999999994</v>
      </c>
      <c r="R10" s="33">
        <v>0.4</v>
      </c>
      <c r="S10" s="33">
        <v>15.6</v>
      </c>
      <c r="T10" s="33">
        <v>10</v>
      </c>
      <c r="U10" s="33"/>
    </row>
    <row r="11" spans="1:21" ht="39" x14ac:dyDescent="0.25">
      <c r="A11" s="18" t="s">
        <v>76</v>
      </c>
      <c r="B11" s="5" t="s">
        <v>75</v>
      </c>
      <c r="C11" s="19">
        <v>200</v>
      </c>
      <c r="D11" s="17">
        <v>8.1999999999999993</v>
      </c>
      <c r="E11" s="17">
        <v>6.9</v>
      </c>
      <c r="F11" s="17">
        <v>35.9</v>
      </c>
      <c r="G11" s="17">
        <v>238.9</v>
      </c>
      <c r="H11" s="17">
        <v>0.21</v>
      </c>
      <c r="I11" s="17">
        <v>0.12</v>
      </c>
      <c r="J11" s="17">
        <v>27.5</v>
      </c>
      <c r="K11" s="17">
        <v>3.98</v>
      </c>
      <c r="L11" s="17">
        <v>0</v>
      </c>
      <c r="M11" s="17">
        <v>149</v>
      </c>
      <c r="N11" s="17">
        <v>219</v>
      </c>
      <c r="O11" s="17">
        <v>14</v>
      </c>
      <c r="P11" s="17">
        <v>120</v>
      </c>
      <c r="Q11" s="17">
        <v>180</v>
      </c>
      <c r="R11" s="17">
        <v>4</v>
      </c>
      <c r="S11" s="17">
        <v>22.3</v>
      </c>
      <c r="T11" s="17">
        <v>3.5</v>
      </c>
      <c r="U11" s="17">
        <v>0</v>
      </c>
    </row>
    <row r="12" spans="1:21" ht="29.25" customHeight="1" x14ac:dyDescent="0.25">
      <c r="A12" s="18" t="s">
        <v>37</v>
      </c>
      <c r="B12" s="5" t="s">
        <v>47</v>
      </c>
      <c r="C12" s="19">
        <v>50</v>
      </c>
      <c r="D12" s="17">
        <v>1.65</v>
      </c>
      <c r="E12" s="17">
        <v>1.35</v>
      </c>
      <c r="F12" s="17">
        <v>4.45</v>
      </c>
      <c r="G12" s="17">
        <v>36.549999999999997</v>
      </c>
      <c r="H12" s="17">
        <v>0.01</v>
      </c>
      <c r="I12" s="17">
        <v>0.09</v>
      </c>
      <c r="J12" s="17">
        <v>69.900000000000006</v>
      </c>
      <c r="K12" s="17">
        <v>0.16500000000000001</v>
      </c>
      <c r="L12" s="17">
        <v>1.34</v>
      </c>
      <c r="M12" s="17">
        <v>6</v>
      </c>
      <c r="N12" s="17">
        <v>71</v>
      </c>
      <c r="O12" s="17">
        <v>4.5</v>
      </c>
      <c r="P12" s="17">
        <v>6.1</v>
      </c>
      <c r="Q12" s="17">
        <v>11.8</v>
      </c>
      <c r="R12" s="17">
        <v>0.25</v>
      </c>
      <c r="S12" s="17">
        <v>0.9</v>
      </c>
      <c r="T12" s="17">
        <v>0.2</v>
      </c>
      <c r="U12" s="17">
        <v>0</v>
      </c>
    </row>
    <row r="13" spans="1:21" ht="39" customHeight="1" x14ac:dyDescent="0.25">
      <c r="A13" s="18" t="s">
        <v>113</v>
      </c>
      <c r="B13" s="5" t="s">
        <v>114</v>
      </c>
      <c r="C13" s="19">
        <v>100</v>
      </c>
      <c r="D13" s="17">
        <v>20.2</v>
      </c>
      <c r="E13" s="17">
        <v>24.9</v>
      </c>
      <c r="F13" s="17">
        <v>12.8</v>
      </c>
      <c r="G13" s="17">
        <v>357</v>
      </c>
      <c r="H13" s="21">
        <v>0.09</v>
      </c>
      <c r="I13" s="21">
        <v>0.15</v>
      </c>
      <c r="J13" s="21">
        <v>64.92</v>
      </c>
      <c r="K13" s="21">
        <v>4.7699999999999996</v>
      </c>
      <c r="L13" s="21">
        <v>0.75</v>
      </c>
      <c r="M13" s="21">
        <v>189.6</v>
      </c>
      <c r="N13" s="21">
        <v>206.4</v>
      </c>
      <c r="O13" s="21">
        <v>26.56</v>
      </c>
      <c r="P13" s="21">
        <v>28.34</v>
      </c>
      <c r="Q13" s="21">
        <v>187.43</v>
      </c>
      <c r="R13" s="21">
        <v>2.38</v>
      </c>
      <c r="S13" s="21">
        <v>15.36</v>
      </c>
      <c r="T13" s="21">
        <v>16.559999999999999</v>
      </c>
      <c r="U13" s="21">
        <v>0</v>
      </c>
    </row>
    <row r="14" spans="1:21" ht="22.5" customHeight="1" x14ac:dyDescent="0.25">
      <c r="A14" s="18" t="s">
        <v>28</v>
      </c>
      <c r="B14" s="5" t="s">
        <v>52</v>
      </c>
      <c r="C14" s="18">
        <v>100</v>
      </c>
      <c r="D14" s="18">
        <v>0.5</v>
      </c>
      <c r="E14" s="18">
        <v>0.5</v>
      </c>
      <c r="F14" s="18">
        <v>11.8</v>
      </c>
      <c r="G14" s="18">
        <v>57.7</v>
      </c>
      <c r="H14" s="18">
        <v>0.01</v>
      </c>
      <c r="I14" s="18">
        <v>0.01</v>
      </c>
      <c r="J14" s="18">
        <v>1.5</v>
      </c>
      <c r="K14" s="18">
        <v>0</v>
      </c>
      <c r="L14" s="18">
        <v>2</v>
      </c>
      <c r="M14" s="18">
        <v>9.9</v>
      </c>
      <c r="N14" s="18">
        <v>115</v>
      </c>
      <c r="O14" s="18">
        <v>7</v>
      </c>
      <c r="P14" s="18">
        <v>3.9</v>
      </c>
      <c r="Q14" s="18">
        <v>4.8</v>
      </c>
      <c r="R14" s="18">
        <v>0.96</v>
      </c>
      <c r="S14" s="18">
        <v>1</v>
      </c>
      <c r="T14" s="18">
        <v>0.13</v>
      </c>
      <c r="U14" s="18">
        <v>4</v>
      </c>
    </row>
    <row r="15" spans="1:21" ht="28.5" customHeight="1" x14ac:dyDescent="0.25">
      <c r="A15" s="34" t="s">
        <v>38</v>
      </c>
      <c r="B15" s="34" t="s">
        <v>88</v>
      </c>
      <c r="C15" s="36">
        <v>200</v>
      </c>
      <c r="D15" s="35">
        <v>0.3</v>
      </c>
      <c r="E15" s="35">
        <v>0</v>
      </c>
      <c r="F15" s="35">
        <v>6.7</v>
      </c>
      <c r="G15" s="35">
        <v>27.9</v>
      </c>
      <c r="H15" s="35">
        <v>0</v>
      </c>
      <c r="I15" s="35">
        <v>0.01</v>
      </c>
      <c r="J15" s="35">
        <v>0.38</v>
      </c>
      <c r="K15" s="35">
        <v>0.1</v>
      </c>
      <c r="L15" s="35">
        <v>1.1599999999999999</v>
      </c>
      <c r="M15" s="35">
        <v>1.3</v>
      </c>
      <c r="N15" s="35">
        <v>30.2</v>
      </c>
      <c r="O15" s="35">
        <v>6.9</v>
      </c>
      <c r="P15" s="35">
        <v>4.5999999999999996</v>
      </c>
      <c r="Q15" s="35">
        <v>8.5</v>
      </c>
      <c r="R15" s="35">
        <v>0.8</v>
      </c>
      <c r="S15" s="35">
        <v>0</v>
      </c>
      <c r="T15" s="35">
        <v>0</v>
      </c>
      <c r="U15" s="35">
        <v>23</v>
      </c>
    </row>
    <row r="16" spans="1:21" ht="24.75" customHeight="1" x14ac:dyDescent="0.25">
      <c r="A16" s="18" t="s">
        <v>28</v>
      </c>
      <c r="B16" s="5" t="s">
        <v>27</v>
      </c>
      <c r="C16" s="19">
        <v>30</v>
      </c>
      <c r="D16" s="17">
        <v>3.21</v>
      </c>
      <c r="E16" s="17">
        <v>1.35</v>
      </c>
      <c r="F16" s="17">
        <v>13.05</v>
      </c>
      <c r="G16" s="17">
        <v>82.2</v>
      </c>
      <c r="H16" s="17">
        <v>8.1</v>
      </c>
      <c r="I16" s="17">
        <v>4.2</v>
      </c>
      <c r="J16" s="17">
        <v>0</v>
      </c>
      <c r="K16" s="17">
        <v>8.4</v>
      </c>
      <c r="L16" s="17">
        <v>0.06</v>
      </c>
      <c r="M16" s="17">
        <v>10.8</v>
      </c>
      <c r="N16" s="17">
        <v>1.23</v>
      </c>
      <c r="O16" s="17">
        <v>3.9</v>
      </c>
      <c r="P16" s="17">
        <v>3</v>
      </c>
      <c r="Q16" s="17">
        <v>4.8</v>
      </c>
      <c r="R16" s="17">
        <v>6</v>
      </c>
      <c r="S16" s="17">
        <v>0</v>
      </c>
      <c r="T16" s="17">
        <v>15.6</v>
      </c>
      <c r="U16" s="17">
        <v>0</v>
      </c>
    </row>
    <row r="17" spans="1:21" ht="20.25" customHeight="1" x14ac:dyDescent="0.25">
      <c r="A17" s="18" t="s">
        <v>28</v>
      </c>
      <c r="B17" s="5" t="s">
        <v>29</v>
      </c>
      <c r="C17" s="30">
        <v>30</v>
      </c>
      <c r="D17" s="21">
        <v>2.5499999999999998</v>
      </c>
      <c r="E17" s="21">
        <v>1.48</v>
      </c>
      <c r="F17" s="21">
        <v>12.75</v>
      </c>
      <c r="G17" s="21">
        <v>77.7</v>
      </c>
      <c r="H17" s="21">
        <v>8.6999999999999993</v>
      </c>
      <c r="I17" s="21">
        <v>5.7</v>
      </c>
      <c r="J17" s="21">
        <v>0</v>
      </c>
      <c r="K17" s="21">
        <v>5.7</v>
      </c>
      <c r="L17" s="21">
        <v>0.12</v>
      </c>
      <c r="M17" s="21">
        <v>13.8</v>
      </c>
      <c r="N17" s="21">
        <v>0.3</v>
      </c>
      <c r="O17" s="21">
        <v>2.19</v>
      </c>
      <c r="P17" s="21">
        <v>3</v>
      </c>
      <c r="Q17" s="21">
        <v>4.8</v>
      </c>
      <c r="R17" s="21">
        <v>4.8</v>
      </c>
      <c r="S17" s="21">
        <v>0</v>
      </c>
      <c r="T17" s="21">
        <v>16.8</v>
      </c>
      <c r="U17" s="21">
        <v>0.39</v>
      </c>
    </row>
    <row r="18" spans="1:21" ht="15" customHeight="1" x14ac:dyDescent="0.25">
      <c r="A18" s="23" t="s">
        <v>30</v>
      </c>
      <c r="B18" s="7"/>
      <c r="C18" s="49">
        <f t="shared" ref="C18:U18" si="1">SUM(C10:C17)</f>
        <v>780</v>
      </c>
      <c r="D18" s="50">
        <f t="shared" si="1"/>
        <v>46.51</v>
      </c>
      <c r="E18" s="50">
        <f t="shared" si="1"/>
        <v>44.98</v>
      </c>
      <c r="F18" s="50">
        <f t="shared" si="1"/>
        <v>130.44999999999999</v>
      </c>
      <c r="G18" s="50">
        <f t="shared" si="1"/>
        <v>1125.95</v>
      </c>
      <c r="H18" s="50">
        <f t="shared" si="1"/>
        <v>17.119999999999997</v>
      </c>
      <c r="I18" s="50">
        <f t="shared" si="1"/>
        <v>10.379999999999999</v>
      </c>
      <c r="J18" s="50">
        <f t="shared" si="1"/>
        <v>229.2</v>
      </c>
      <c r="K18" s="50">
        <f t="shared" si="1"/>
        <v>23.145</v>
      </c>
      <c r="L18" s="50">
        <f t="shared" si="1"/>
        <v>5.53</v>
      </c>
      <c r="M18" s="50">
        <f t="shared" si="1"/>
        <v>481.40000000000003</v>
      </c>
      <c r="N18" s="50">
        <f t="shared" si="1"/>
        <v>691.13</v>
      </c>
      <c r="O18" s="50">
        <f t="shared" si="1"/>
        <v>118.65</v>
      </c>
      <c r="P18" s="50">
        <f t="shared" si="1"/>
        <v>177.74</v>
      </c>
      <c r="Q18" s="50">
        <f t="shared" si="1"/>
        <v>481.23000000000008</v>
      </c>
      <c r="R18" s="50">
        <f t="shared" si="1"/>
        <v>19.59</v>
      </c>
      <c r="S18" s="50">
        <f t="shared" si="1"/>
        <v>55.16</v>
      </c>
      <c r="T18" s="50">
        <f t="shared" si="1"/>
        <v>62.789999999999992</v>
      </c>
      <c r="U18" s="50">
        <f t="shared" si="1"/>
        <v>27.39</v>
      </c>
    </row>
  </sheetData>
  <mergeCells count="10">
    <mergeCell ref="M2:U2"/>
    <mergeCell ref="B2:B3"/>
    <mergeCell ref="A2:A3"/>
    <mergeCell ref="B1:E1"/>
    <mergeCell ref="C2:C3"/>
    <mergeCell ref="D2:D3"/>
    <mergeCell ref="E2:E3"/>
    <mergeCell ref="F2:F3"/>
    <mergeCell ref="G2:G3"/>
    <mergeCell ref="H2:L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opLeftCell="A4" workbookViewId="0">
      <selection activeCell="G13" sqref="G13"/>
    </sheetView>
  </sheetViews>
  <sheetFormatPr defaultRowHeight="15" x14ac:dyDescent="0.25"/>
  <cols>
    <col min="1" max="1" width="11.140625" customWidth="1"/>
    <col min="2" max="2" width="18.28515625" customWidth="1"/>
    <col min="3" max="3" width="5.5703125" customWidth="1"/>
    <col min="4" max="5" width="6" customWidth="1"/>
    <col min="6" max="6" width="6.7109375" customWidth="1"/>
    <col min="7" max="7" width="6.5703125" customWidth="1"/>
    <col min="8" max="8" width="6" customWidth="1"/>
    <col min="9" max="9" width="5.28515625" customWidth="1"/>
    <col min="10" max="10" width="6.140625" customWidth="1"/>
    <col min="11" max="11" width="5.42578125" customWidth="1"/>
    <col min="12" max="12" width="6" customWidth="1"/>
    <col min="13" max="13" width="6.5703125" customWidth="1"/>
    <col min="14" max="14" width="6.42578125" customWidth="1"/>
    <col min="15" max="15" width="5.7109375" customWidth="1"/>
    <col min="16" max="16" width="6.7109375" customWidth="1"/>
    <col min="17" max="17" width="6.28515625" customWidth="1"/>
    <col min="18" max="18" width="5.140625" customWidth="1"/>
    <col min="19" max="19" width="5.85546875" customWidth="1"/>
    <col min="20" max="20" width="5.42578125" customWidth="1"/>
    <col min="21" max="21" width="5.7109375" customWidth="1"/>
  </cols>
  <sheetData>
    <row r="1" spans="1:21" ht="45.75" customHeight="1" x14ac:dyDescent="0.25">
      <c r="A1" s="69" t="s">
        <v>68</v>
      </c>
      <c r="B1" s="69"/>
      <c r="C1" s="69"/>
      <c r="D1" s="69"/>
      <c r="E1" s="69"/>
      <c r="F1" s="69"/>
      <c r="G1" s="69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64" t="s">
        <v>117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71" t="s">
        <v>20</v>
      </c>
      <c r="I2" s="71"/>
      <c r="J2" s="71"/>
      <c r="K2" s="71"/>
      <c r="L2" s="71"/>
      <c r="M2" s="71" t="s">
        <v>22</v>
      </c>
      <c r="N2" s="71"/>
      <c r="O2" s="71"/>
      <c r="P2" s="71"/>
      <c r="Q2" s="71"/>
      <c r="R2" s="71"/>
      <c r="S2" s="71"/>
      <c r="T2" s="71"/>
      <c r="U2" s="71"/>
    </row>
    <row r="3" spans="1:21" ht="22.5" customHeight="1" x14ac:dyDescent="0.25">
      <c r="A3" s="65"/>
      <c r="B3" s="65"/>
      <c r="C3" s="65"/>
      <c r="D3" s="65"/>
      <c r="E3" s="65"/>
      <c r="F3" s="65"/>
      <c r="G3" s="65"/>
      <c r="H3" s="33" t="s">
        <v>7</v>
      </c>
      <c r="I3" s="33" t="s">
        <v>8</v>
      </c>
      <c r="J3" s="33" t="s">
        <v>10</v>
      </c>
      <c r="K3" s="33" t="s">
        <v>11</v>
      </c>
      <c r="L3" s="33" t="s">
        <v>19</v>
      </c>
      <c r="M3" s="33" t="s">
        <v>12</v>
      </c>
      <c r="N3" s="33" t="s">
        <v>13</v>
      </c>
      <c r="O3" s="33" t="s">
        <v>14</v>
      </c>
      <c r="P3" s="33" t="s">
        <v>21</v>
      </c>
      <c r="Q3" s="33" t="s">
        <v>15</v>
      </c>
      <c r="R3" s="33" t="s">
        <v>16</v>
      </c>
      <c r="S3" s="33" t="s">
        <v>17</v>
      </c>
      <c r="T3" s="33" t="s">
        <v>18</v>
      </c>
      <c r="U3" s="33" t="s">
        <v>9</v>
      </c>
    </row>
    <row r="4" spans="1:21" ht="27.75" customHeight="1" x14ac:dyDescent="0.25">
      <c r="A4" s="32" t="s">
        <v>71</v>
      </c>
      <c r="B4" s="33" t="s">
        <v>120</v>
      </c>
      <c r="C4" s="33">
        <v>200</v>
      </c>
      <c r="D4" s="34">
        <v>7.1</v>
      </c>
      <c r="E4" s="34">
        <v>6.7</v>
      </c>
      <c r="F4" s="34">
        <v>23.8</v>
      </c>
      <c r="G4" s="34">
        <v>184.4</v>
      </c>
      <c r="H4" s="34">
        <v>0.15</v>
      </c>
      <c r="I4" s="34">
        <v>0.18</v>
      </c>
      <c r="J4" s="34">
        <v>28.8</v>
      </c>
      <c r="K4" s="34">
        <v>2.81</v>
      </c>
      <c r="L4" s="34">
        <v>0.5</v>
      </c>
      <c r="M4" s="34">
        <v>332</v>
      </c>
      <c r="N4" s="34">
        <v>237</v>
      </c>
      <c r="O4" s="34">
        <v>112</v>
      </c>
      <c r="P4" s="34">
        <v>78</v>
      </c>
      <c r="Q4" s="34">
        <v>175</v>
      </c>
      <c r="R4" s="34">
        <v>2.2999999999999998</v>
      </c>
      <c r="S4" s="34">
        <v>49.9</v>
      </c>
      <c r="T4" s="34">
        <v>3.6</v>
      </c>
      <c r="U4" s="34">
        <v>0</v>
      </c>
    </row>
    <row r="5" spans="1:21" x14ac:dyDescent="0.25">
      <c r="A5" s="33" t="s">
        <v>48</v>
      </c>
      <c r="B5" s="33" t="s">
        <v>73</v>
      </c>
      <c r="C5" s="36">
        <v>200</v>
      </c>
      <c r="D5" s="35">
        <v>0.1</v>
      </c>
      <c r="E5" s="35">
        <v>0.1</v>
      </c>
      <c r="F5" s="35">
        <v>14.9</v>
      </c>
      <c r="G5" s="35">
        <v>60.7</v>
      </c>
      <c r="H5" s="38">
        <v>0</v>
      </c>
      <c r="I5" s="38">
        <v>0</v>
      </c>
      <c r="J5" s="38">
        <v>0.96</v>
      </c>
      <c r="K5" s="38">
        <v>0.05</v>
      </c>
      <c r="L5" s="38">
        <v>1.2</v>
      </c>
      <c r="M5" s="38">
        <v>1</v>
      </c>
      <c r="N5" s="38">
        <v>16</v>
      </c>
      <c r="O5" s="38">
        <v>7</v>
      </c>
      <c r="P5" s="38">
        <v>1</v>
      </c>
      <c r="Q5" s="38">
        <v>7</v>
      </c>
      <c r="R5" s="38">
        <v>0.1</v>
      </c>
      <c r="S5" s="38"/>
      <c r="T5" s="38"/>
      <c r="U5" s="38"/>
    </row>
    <row r="6" spans="1:21" x14ac:dyDescent="0.25">
      <c r="A6" s="33" t="s">
        <v>28</v>
      </c>
      <c r="B6" s="33" t="s">
        <v>104</v>
      </c>
      <c r="C6" s="33">
        <v>200</v>
      </c>
      <c r="D6" s="34">
        <v>3.4</v>
      </c>
      <c r="E6" s="34">
        <v>2.5</v>
      </c>
      <c r="F6" s="34">
        <v>5.5</v>
      </c>
      <c r="G6" s="34">
        <v>58.1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x14ac:dyDescent="0.25">
      <c r="A7" s="33" t="s">
        <v>28</v>
      </c>
      <c r="B7" s="33" t="s">
        <v>27</v>
      </c>
      <c r="C7" s="36">
        <v>30</v>
      </c>
      <c r="D7" s="35">
        <v>3.21</v>
      </c>
      <c r="E7" s="35">
        <v>1.35</v>
      </c>
      <c r="F7" s="35">
        <v>13.05</v>
      </c>
      <c r="G7" s="35">
        <v>82.2</v>
      </c>
      <c r="H7" s="35">
        <v>8.1</v>
      </c>
      <c r="I7" s="35">
        <v>4.2</v>
      </c>
      <c r="J7" s="35">
        <v>0</v>
      </c>
      <c r="K7" s="35">
        <v>8.4</v>
      </c>
      <c r="L7" s="35">
        <v>0.06</v>
      </c>
      <c r="M7" s="35">
        <v>10.8</v>
      </c>
      <c r="N7" s="35">
        <v>1.23</v>
      </c>
      <c r="O7" s="35">
        <v>3.9</v>
      </c>
      <c r="P7" s="35">
        <v>3</v>
      </c>
      <c r="Q7" s="35">
        <v>4.8</v>
      </c>
      <c r="R7" s="35">
        <v>6</v>
      </c>
      <c r="S7" s="35">
        <v>0</v>
      </c>
      <c r="T7" s="35">
        <v>15.6</v>
      </c>
      <c r="U7" s="35">
        <v>0</v>
      </c>
    </row>
    <row r="8" spans="1:21" x14ac:dyDescent="0.25">
      <c r="A8" s="33" t="s">
        <v>28</v>
      </c>
      <c r="B8" s="33" t="s">
        <v>29</v>
      </c>
      <c r="C8" s="37">
        <v>30</v>
      </c>
      <c r="D8" s="38">
        <v>2.5499999999999998</v>
      </c>
      <c r="E8" s="38">
        <v>1.48</v>
      </c>
      <c r="F8" s="38">
        <v>12.75</v>
      </c>
      <c r="G8" s="38">
        <v>77.7</v>
      </c>
      <c r="H8" s="38">
        <v>8.6999999999999993</v>
      </c>
      <c r="I8" s="38">
        <v>5.7</v>
      </c>
      <c r="J8" s="38">
        <v>0</v>
      </c>
      <c r="K8" s="38">
        <v>5.7</v>
      </c>
      <c r="L8" s="38">
        <v>0.12</v>
      </c>
      <c r="M8" s="38">
        <v>13.8</v>
      </c>
      <c r="N8" s="38">
        <v>0.3</v>
      </c>
      <c r="O8" s="38">
        <v>2.19</v>
      </c>
      <c r="P8" s="38">
        <v>3</v>
      </c>
      <c r="Q8" s="38">
        <v>4.8</v>
      </c>
      <c r="R8" s="38">
        <v>4.8</v>
      </c>
      <c r="S8" s="38">
        <v>0</v>
      </c>
      <c r="T8" s="38">
        <v>16.8</v>
      </c>
      <c r="U8" s="38">
        <v>0.39</v>
      </c>
    </row>
    <row r="9" spans="1:21" x14ac:dyDescent="0.25">
      <c r="A9" s="39" t="s">
        <v>30</v>
      </c>
      <c r="B9" s="33"/>
      <c r="C9" s="39">
        <f t="shared" ref="C9:U9" si="0">SUM(C4:C8)</f>
        <v>660</v>
      </c>
      <c r="D9" s="39">
        <f t="shared" si="0"/>
        <v>16.36</v>
      </c>
      <c r="E9" s="39">
        <f t="shared" si="0"/>
        <v>12.13</v>
      </c>
      <c r="F9" s="39">
        <f t="shared" si="0"/>
        <v>70</v>
      </c>
      <c r="G9" s="39">
        <f t="shared" si="0"/>
        <v>463.1</v>
      </c>
      <c r="H9" s="39">
        <f t="shared" si="0"/>
        <v>16.95</v>
      </c>
      <c r="I9" s="39">
        <f t="shared" si="0"/>
        <v>10.08</v>
      </c>
      <c r="J9" s="39">
        <f t="shared" si="0"/>
        <v>29.76</v>
      </c>
      <c r="K9" s="39">
        <f t="shared" si="0"/>
        <v>16.96</v>
      </c>
      <c r="L9" s="39">
        <f t="shared" si="0"/>
        <v>1.88</v>
      </c>
      <c r="M9" s="39">
        <f t="shared" si="0"/>
        <v>357.6</v>
      </c>
      <c r="N9" s="39">
        <f t="shared" si="0"/>
        <v>254.53</v>
      </c>
      <c r="O9" s="39">
        <f t="shared" si="0"/>
        <v>125.09</v>
      </c>
      <c r="P9" s="39">
        <f t="shared" si="0"/>
        <v>85</v>
      </c>
      <c r="Q9" s="39">
        <f t="shared" si="0"/>
        <v>191.60000000000002</v>
      </c>
      <c r="R9" s="39">
        <f t="shared" si="0"/>
        <v>13.2</v>
      </c>
      <c r="S9" s="39">
        <f t="shared" si="0"/>
        <v>49.9</v>
      </c>
      <c r="T9" s="39">
        <f t="shared" si="0"/>
        <v>36</v>
      </c>
      <c r="U9" s="39">
        <f t="shared" si="0"/>
        <v>0.39</v>
      </c>
    </row>
    <row r="10" spans="1:21" x14ac:dyDescent="0.25">
      <c r="A10" s="33"/>
      <c r="B10" s="39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spans="1:21" ht="27.75" customHeight="1" x14ac:dyDescent="0.25">
      <c r="A11" s="32" t="s">
        <v>53</v>
      </c>
      <c r="B11" s="33" t="s">
        <v>54</v>
      </c>
      <c r="C11" s="33">
        <v>80</v>
      </c>
      <c r="D11" s="33">
        <v>1</v>
      </c>
      <c r="E11" s="33">
        <v>7.1</v>
      </c>
      <c r="F11" s="33">
        <v>5.4</v>
      </c>
      <c r="G11" s="33">
        <v>89.5</v>
      </c>
      <c r="H11" s="33">
        <v>0.02</v>
      </c>
      <c r="I11" s="33">
        <v>0.01</v>
      </c>
      <c r="J11" s="33">
        <v>97.2</v>
      </c>
      <c r="K11" s="33">
        <v>0.42</v>
      </c>
      <c r="L11" s="33">
        <v>3.01</v>
      </c>
      <c r="M11" s="33">
        <v>268</v>
      </c>
      <c r="N11" s="33">
        <v>170</v>
      </c>
      <c r="O11" s="33">
        <v>16</v>
      </c>
      <c r="P11" s="33">
        <v>13</v>
      </c>
      <c r="Q11" s="33">
        <v>29</v>
      </c>
      <c r="R11" s="33">
        <v>0.6</v>
      </c>
      <c r="S11" s="33">
        <v>10.5</v>
      </c>
      <c r="T11" s="33">
        <v>0.2</v>
      </c>
      <c r="U11" s="33">
        <v>67.099999999999994</v>
      </c>
    </row>
    <row r="12" spans="1:21" ht="24" customHeight="1" x14ac:dyDescent="0.25">
      <c r="A12" s="33" t="s">
        <v>82</v>
      </c>
      <c r="B12" s="33" t="s">
        <v>83</v>
      </c>
      <c r="C12" s="36">
        <v>200</v>
      </c>
      <c r="D12" s="35">
        <v>7.9</v>
      </c>
      <c r="E12" s="35">
        <v>4.0999999999999996</v>
      </c>
      <c r="F12" s="35">
        <v>12.42</v>
      </c>
      <c r="G12" s="35">
        <v>117.96</v>
      </c>
      <c r="H12" s="35">
        <v>6.4000000000000001E-2</v>
      </c>
      <c r="I12" s="35">
        <v>8.2000000000000003E-2</v>
      </c>
      <c r="J12" s="35">
        <v>178.2</v>
      </c>
      <c r="K12" s="35">
        <v>3.2</v>
      </c>
      <c r="L12" s="35">
        <v>5.84</v>
      </c>
      <c r="M12" s="35">
        <v>262.2</v>
      </c>
      <c r="N12" s="35">
        <v>376.8</v>
      </c>
      <c r="O12" s="35">
        <v>66.599999999999994</v>
      </c>
      <c r="P12" s="35">
        <v>34.6</v>
      </c>
      <c r="Q12" s="35">
        <v>108.8</v>
      </c>
      <c r="R12" s="35">
        <v>0.89600000000000002</v>
      </c>
      <c r="S12" s="35">
        <v>31.8</v>
      </c>
      <c r="T12" s="35">
        <v>12</v>
      </c>
      <c r="U12" s="35"/>
    </row>
    <row r="13" spans="1:21" ht="21" customHeight="1" x14ac:dyDescent="0.25">
      <c r="A13" s="34" t="s">
        <v>78</v>
      </c>
      <c r="B13" s="34" t="s">
        <v>77</v>
      </c>
      <c r="C13" s="36">
        <v>200</v>
      </c>
      <c r="D13" s="35">
        <v>27.3</v>
      </c>
      <c r="E13" s="35">
        <v>8.1</v>
      </c>
      <c r="F13" s="35">
        <v>33.200000000000003</v>
      </c>
      <c r="G13" s="35">
        <v>314.60000000000002</v>
      </c>
      <c r="H13" s="35">
        <v>0.08</v>
      </c>
      <c r="I13" s="35">
        <v>0.08</v>
      </c>
      <c r="J13" s="35">
        <v>147</v>
      </c>
      <c r="K13" s="35">
        <v>7.98</v>
      </c>
      <c r="L13" s="35">
        <v>2.36</v>
      </c>
      <c r="M13" s="35">
        <v>291</v>
      </c>
      <c r="N13" s="35">
        <v>383</v>
      </c>
      <c r="O13" s="35">
        <v>20</v>
      </c>
      <c r="P13" s="35">
        <v>108</v>
      </c>
      <c r="Q13" s="35">
        <v>234</v>
      </c>
      <c r="R13" s="35">
        <v>2</v>
      </c>
      <c r="S13" s="35">
        <v>39.799999999999997</v>
      </c>
      <c r="T13" s="35">
        <v>27.5</v>
      </c>
      <c r="U13" s="35">
        <v>82</v>
      </c>
    </row>
    <row r="14" spans="1:21" ht="19.5" customHeight="1" x14ac:dyDescent="0.25">
      <c r="A14" s="33" t="s">
        <v>48</v>
      </c>
      <c r="B14" s="33" t="s">
        <v>73</v>
      </c>
      <c r="C14" s="36">
        <v>200</v>
      </c>
      <c r="D14" s="35">
        <v>0.1</v>
      </c>
      <c r="E14" s="35">
        <v>0.1</v>
      </c>
      <c r="F14" s="35">
        <v>14.9</v>
      </c>
      <c r="G14" s="35">
        <v>60.7</v>
      </c>
      <c r="H14" s="38">
        <v>0</v>
      </c>
      <c r="I14" s="38">
        <v>0</v>
      </c>
      <c r="J14" s="38">
        <v>0.96</v>
      </c>
      <c r="K14" s="38">
        <v>0.05</v>
      </c>
      <c r="L14" s="38">
        <v>1.2</v>
      </c>
      <c r="M14" s="38">
        <v>1</v>
      </c>
      <c r="N14" s="38">
        <v>16</v>
      </c>
      <c r="O14" s="38">
        <v>7</v>
      </c>
      <c r="P14" s="38">
        <v>1</v>
      </c>
      <c r="Q14" s="38">
        <v>7</v>
      </c>
      <c r="R14" s="38">
        <v>0.1</v>
      </c>
      <c r="S14" s="38"/>
      <c r="T14" s="38"/>
      <c r="U14" s="38"/>
    </row>
    <row r="15" spans="1:21" ht="15" customHeight="1" x14ac:dyDescent="0.25">
      <c r="A15" s="31" t="s">
        <v>28</v>
      </c>
      <c r="B15" s="34" t="s">
        <v>126</v>
      </c>
      <c r="C15" s="36">
        <v>15</v>
      </c>
      <c r="D15" s="34">
        <v>1.1000000000000001</v>
      </c>
      <c r="E15" s="34">
        <v>5.0999999999999996</v>
      </c>
      <c r="F15" s="34">
        <v>8</v>
      </c>
      <c r="G15" s="34">
        <v>170.1</v>
      </c>
      <c r="H15" s="34">
        <v>0.06</v>
      </c>
      <c r="I15" s="34">
        <v>0.04</v>
      </c>
      <c r="J15" s="34">
        <v>11.31</v>
      </c>
      <c r="K15" s="34">
        <v>1.07</v>
      </c>
      <c r="L15" s="34">
        <v>0.08</v>
      </c>
      <c r="M15" s="34">
        <v>207</v>
      </c>
      <c r="N15" s="34">
        <v>57</v>
      </c>
      <c r="O15" s="34">
        <v>17</v>
      </c>
      <c r="P15" s="34">
        <v>9.8800000000000008</v>
      </c>
      <c r="Q15" s="34">
        <v>50.5</v>
      </c>
      <c r="R15" s="34">
        <v>1.07</v>
      </c>
      <c r="S15" s="34">
        <v>28.8</v>
      </c>
      <c r="T15" s="34">
        <v>28.8</v>
      </c>
      <c r="U15" s="34"/>
    </row>
    <row r="16" spans="1:21" ht="21" customHeight="1" x14ac:dyDescent="0.25">
      <c r="A16" s="33" t="s">
        <v>28</v>
      </c>
      <c r="B16" s="33" t="s">
        <v>27</v>
      </c>
      <c r="C16" s="36">
        <v>30</v>
      </c>
      <c r="D16" s="35">
        <v>3.21</v>
      </c>
      <c r="E16" s="35">
        <v>1.35</v>
      </c>
      <c r="F16" s="35">
        <v>13.05</v>
      </c>
      <c r="G16" s="35">
        <v>82.2</v>
      </c>
      <c r="H16" s="35">
        <v>8.1</v>
      </c>
      <c r="I16" s="35">
        <v>4.2</v>
      </c>
      <c r="J16" s="35">
        <v>0</v>
      </c>
      <c r="K16" s="35">
        <v>8.4</v>
      </c>
      <c r="L16" s="35">
        <v>0.06</v>
      </c>
      <c r="M16" s="35">
        <v>10.8</v>
      </c>
      <c r="N16" s="35">
        <v>1.23</v>
      </c>
      <c r="O16" s="35">
        <v>3.9</v>
      </c>
      <c r="P16" s="35">
        <v>3</v>
      </c>
      <c r="Q16" s="35">
        <v>4.8</v>
      </c>
      <c r="R16" s="35">
        <v>6</v>
      </c>
      <c r="S16" s="35">
        <v>0</v>
      </c>
      <c r="T16" s="35">
        <v>15.6</v>
      </c>
      <c r="U16" s="35">
        <v>0</v>
      </c>
    </row>
    <row r="17" spans="1:21" ht="20.25" customHeight="1" x14ac:dyDescent="0.25">
      <c r="A17" s="33" t="s">
        <v>28</v>
      </c>
      <c r="B17" s="33" t="s">
        <v>29</v>
      </c>
      <c r="C17" s="37">
        <v>30</v>
      </c>
      <c r="D17" s="38">
        <v>2.5499999999999998</v>
      </c>
      <c r="E17" s="38">
        <v>1.48</v>
      </c>
      <c r="F17" s="38">
        <v>12.75</v>
      </c>
      <c r="G17" s="38">
        <v>77.7</v>
      </c>
      <c r="H17" s="38">
        <v>8.6999999999999993</v>
      </c>
      <c r="I17" s="38">
        <v>5.7</v>
      </c>
      <c r="J17" s="38">
        <v>0</v>
      </c>
      <c r="K17" s="38">
        <v>5.7</v>
      </c>
      <c r="L17" s="38">
        <v>0.12</v>
      </c>
      <c r="M17" s="38">
        <v>13.8</v>
      </c>
      <c r="N17" s="38">
        <v>0.3</v>
      </c>
      <c r="O17" s="38">
        <v>2.19</v>
      </c>
      <c r="P17" s="38">
        <v>3</v>
      </c>
      <c r="Q17" s="38">
        <v>4.8</v>
      </c>
      <c r="R17" s="38">
        <v>4.8</v>
      </c>
      <c r="S17" s="38">
        <v>0</v>
      </c>
      <c r="T17" s="38">
        <v>16.8</v>
      </c>
      <c r="U17" s="38">
        <v>0.39</v>
      </c>
    </row>
    <row r="18" spans="1:21" ht="22.5" customHeight="1" x14ac:dyDescent="0.25">
      <c r="A18" s="41" t="s">
        <v>30</v>
      </c>
      <c r="B18" s="41"/>
      <c r="C18" s="37">
        <f t="shared" ref="C18:U18" si="1">SUM(C11:C17)</f>
        <v>755</v>
      </c>
      <c r="D18" s="38">
        <f t="shared" si="1"/>
        <v>43.160000000000004</v>
      </c>
      <c r="E18" s="38">
        <f t="shared" si="1"/>
        <v>27.330000000000002</v>
      </c>
      <c r="F18" s="38">
        <f t="shared" si="1"/>
        <v>99.72</v>
      </c>
      <c r="G18" s="38">
        <f t="shared" si="1"/>
        <v>912.7600000000001</v>
      </c>
      <c r="H18" s="38">
        <f t="shared" si="1"/>
        <v>17.024000000000001</v>
      </c>
      <c r="I18" s="38">
        <f t="shared" si="1"/>
        <v>10.112</v>
      </c>
      <c r="J18" s="38">
        <f t="shared" si="1"/>
        <v>434.66999999999996</v>
      </c>
      <c r="K18" s="38">
        <f t="shared" si="1"/>
        <v>26.820000000000004</v>
      </c>
      <c r="L18" s="38">
        <f t="shared" si="1"/>
        <v>12.669999999999998</v>
      </c>
      <c r="M18" s="38">
        <f t="shared" si="1"/>
        <v>1053.8</v>
      </c>
      <c r="N18" s="38">
        <f t="shared" si="1"/>
        <v>1004.3299999999999</v>
      </c>
      <c r="O18" s="38">
        <f t="shared" si="1"/>
        <v>132.69</v>
      </c>
      <c r="P18" s="38">
        <f t="shared" si="1"/>
        <v>172.48</v>
      </c>
      <c r="Q18" s="38">
        <f t="shared" si="1"/>
        <v>438.90000000000003</v>
      </c>
      <c r="R18" s="38">
        <f t="shared" si="1"/>
        <v>15.466000000000001</v>
      </c>
      <c r="S18" s="38">
        <f t="shared" si="1"/>
        <v>110.89999999999999</v>
      </c>
      <c r="T18" s="38">
        <f t="shared" si="1"/>
        <v>100.89999999999999</v>
      </c>
      <c r="U18" s="38">
        <f t="shared" si="1"/>
        <v>149.48999999999998</v>
      </c>
    </row>
    <row r="19" spans="1:21" x14ac:dyDescent="0.25">
      <c r="A19" s="1"/>
      <c r="B19" s="1"/>
      <c r="C19" s="1" t="s">
        <v>89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</sheetData>
  <mergeCells count="10">
    <mergeCell ref="H2:L2"/>
    <mergeCell ref="M2:U2"/>
    <mergeCell ref="A1:G1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1" fitToHeight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2"/>
  <sheetViews>
    <sheetView topLeftCell="A11" workbookViewId="0">
      <selection activeCell="I17" sqref="I17"/>
    </sheetView>
  </sheetViews>
  <sheetFormatPr defaultRowHeight="15" x14ac:dyDescent="0.25"/>
  <cols>
    <col min="1" max="1" width="13.85546875" customWidth="1"/>
    <col min="2" max="2" width="22.5703125" customWidth="1"/>
  </cols>
  <sheetData>
    <row r="2" spans="1:21" x14ac:dyDescent="0.25">
      <c r="A2" s="73" t="s">
        <v>0</v>
      </c>
      <c r="B2" s="73" t="s">
        <v>1</v>
      </c>
      <c r="C2" s="73" t="s">
        <v>2</v>
      </c>
      <c r="D2" s="73" t="s">
        <v>3</v>
      </c>
      <c r="E2" s="73" t="s">
        <v>4</v>
      </c>
      <c r="F2" s="73" t="s">
        <v>5</v>
      </c>
      <c r="G2" s="73" t="s">
        <v>6</v>
      </c>
      <c r="H2" s="75" t="s">
        <v>20</v>
      </c>
      <c r="I2" s="75"/>
      <c r="J2" s="75"/>
      <c r="K2" s="75"/>
      <c r="L2" s="75"/>
      <c r="M2" s="75" t="s">
        <v>22</v>
      </c>
      <c r="N2" s="75"/>
      <c r="O2" s="75"/>
      <c r="P2" s="75"/>
      <c r="Q2" s="75"/>
      <c r="R2" s="75"/>
      <c r="S2" s="75"/>
      <c r="T2" s="75"/>
      <c r="U2" s="75"/>
    </row>
    <row r="3" spans="1:21" x14ac:dyDescent="0.25">
      <c r="A3" s="74"/>
      <c r="B3" s="74"/>
      <c r="C3" s="74"/>
      <c r="D3" s="74"/>
      <c r="E3" s="74"/>
      <c r="F3" s="74"/>
      <c r="G3" s="74"/>
      <c r="H3" s="2" t="s">
        <v>7</v>
      </c>
      <c r="I3" s="2" t="s">
        <v>8</v>
      </c>
      <c r="J3" s="2" t="s">
        <v>10</v>
      </c>
      <c r="K3" s="2" t="s">
        <v>11</v>
      </c>
      <c r="L3" s="2" t="s">
        <v>19</v>
      </c>
      <c r="M3" s="2" t="s">
        <v>12</v>
      </c>
      <c r="N3" s="2" t="s">
        <v>13</v>
      </c>
      <c r="O3" s="2" t="s">
        <v>14</v>
      </c>
      <c r="P3" s="2" t="s">
        <v>21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9</v>
      </c>
    </row>
    <row r="4" spans="1:21" ht="45.75" customHeight="1" x14ac:dyDescent="0.25">
      <c r="A4" t="s">
        <v>50</v>
      </c>
      <c r="B4" s="2" t="s">
        <v>49</v>
      </c>
      <c r="C4" s="2">
        <v>200</v>
      </c>
      <c r="D4" s="2">
        <v>8.4</v>
      </c>
      <c r="E4" s="2">
        <v>10.8</v>
      </c>
      <c r="F4" s="2">
        <v>38.4</v>
      </c>
      <c r="G4" s="2">
        <v>283.89999999999998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30" customHeight="1" x14ac:dyDescent="0.25">
      <c r="A5" s="2" t="s">
        <v>26</v>
      </c>
      <c r="B5" s="2" t="s">
        <v>51</v>
      </c>
      <c r="C5" s="2">
        <v>200</v>
      </c>
      <c r="D5" s="2">
        <v>1.6</v>
      </c>
      <c r="E5" s="2">
        <v>1.1000000000000001</v>
      </c>
      <c r="F5" s="2">
        <v>8.6</v>
      </c>
      <c r="G5" s="2">
        <v>50.9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25">
      <c r="A6" s="1" t="s">
        <v>28</v>
      </c>
      <c r="B6" s="1" t="s">
        <v>52</v>
      </c>
      <c r="C6" s="1">
        <v>100</v>
      </c>
      <c r="D6" s="1">
        <v>0.4</v>
      </c>
      <c r="E6" s="1">
        <v>0.4</v>
      </c>
      <c r="F6" s="1">
        <v>9.8000000000000007</v>
      </c>
      <c r="G6" s="1">
        <v>44.4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25">
      <c r="A7" s="2" t="s">
        <v>28</v>
      </c>
      <c r="B7" s="2" t="s">
        <v>27</v>
      </c>
      <c r="C7" s="2">
        <v>30</v>
      </c>
      <c r="D7" s="2">
        <v>2.2999999999999998</v>
      </c>
      <c r="E7" s="2">
        <v>0.2</v>
      </c>
      <c r="F7" s="2">
        <v>14.8</v>
      </c>
      <c r="G7" s="2">
        <v>70.3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x14ac:dyDescent="0.25">
      <c r="A8" s="2" t="s">
        <v>28</v>
      </c>
      <c r="B8" s="2" t="s">
        <v>29</v>
      </c>
      <c r="C8" s="2">
        <v>15</v>
      </c>
      <c r="D8" s="2">
        <v>1</v>
      </c>
      <c r="E8" s="2">
        <v>0.2</v>
      </c>
      <c r="F8" s="2">
        <v>5</v>
      </c>
      <c r="G8" s="2">
        <v>25.6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x14ac:dyDescent="0.25">
      <c r="A9" s="2" t="s">
        <v>30</v>
      </c>
      <c r="B9" s="2"/>
      <c r="C9" s="2">
        <f>SUM(C4:C8)</f>
        <v>545</v>
      </c>
      <c r="D9" s="2">
        <f t="shared" ref="D9:U9" si="0">SUM(D4:D8)</f>
        <v>13.7</v>
      </c>
      <c r="E9" s="2">
        <f t="shared" si="0"/>
        <v>12.7</v>
      </c>
      <c r="F9" s="2">
        <f t="shared" si="0"/>
        <v>76.599999999999994</v>
      </c>
      <c r="G9" s="2">
        <f t="shared" si="0"/>
        <v>475.09999999999997</v>
      </c>
      <c r="H9" s="2">
        <f t="shared" si="0"/>
        <v>0</v>
      </c>
      <c r="I9" s="2">
        <f t="shared" si="0"/>
        <v>0</v>
      </c>
      <c r="J9" s="2">
        <f t="shared" si="0"/>
        <v>0</v>
      </c>
      <c r="K9" s="2">
        <f t="shared" si="0"/>
        <v>0</v>
      </c>
      <c r="L9" s="2">
        <f t="shared" si="0"/>
        <v>0</v>
      </c>
      <c r="M9" s="2">
        <f t="shared" si="0"/>
        <v>0</v>
      </c>
      <c r="N9" s="2">
        <f t="shared" si="0"/>
        <v>0</v>
      </c>
      <c r="O9" s="2">
        <f t="shared" si="0"/>
        <v>0</v>
      </c>
      <c r="P9" s="2">
        <f t="shared" si="0"/>
        <v>0</v>
      </c>
      <c r="Q9" s="2">
        <f t="shared" si="0"/>
        <v>0</v>
      </c>
      <c r="R9" s="2">
        <f t="shared" si="0"/>
        <v>0</v>
      </c>
      <c r="S9" s="2">
        <f t="shared" si="0"/>
        <v>0</v>
      </c>
      <c r="T9" s="2">
        <f t="shared" si="0"/>
        <v>0</v>
      </c>
      <c r="U9" s="2">
        <f t="shared" si="0"/>
        <v>0</v>
      </c>
    </row>
    <row r="10" spans="1:21" x14ac:dyDescent="0.25">
      <c r="A10" s="2"/>
      <c r="B10" s="2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30" x14ac:dyDescent="0.25">
      <c r="A11" s="2" t="s">
        <v>53</v>
      </c>
      <c r="B11" s="2" t="s">
        <v>54</v>
      </c>
      <c r="C11" s="2">
        <v>60</v>
      </c>
      <c r="D11" s="2">
        <v>0.7</v>
      </c>
      <c r="E11" s="2">
        <v>5.4</v>
      </c>
      <c r="F11" s="2">
        <v>4</v>
      </c>
      <c r="G11" s="2">
        <v>67.099999999999994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29.25" customHeight="1" x14ac:dyDescent="0.25">
      <c r="A12" s="2" t="s">
        <v>40</v>
      </c>
      <c r="B12" s="2" t="s">
        <v>41</v>
      </c>
      <c r="C12" s="2">
        <v>200</v>
      </c>
      <c r="D12" s="2">
        <v>4.7</v>
      </c>
      <c r="E12" s="2">
        <v>5.7</v>
      </c>
      <c r="F12" s="2">
        <v>10.1</v>
      </c>
      <c r="G12" s="2">
        <v>110.4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0" x14ac:dyDescent="0.25">
      <c r="A13" s="2" t="s">
        <v>55</v>
      </c>
      <c r="B13" s="2" t="s">
        <v>56</v>
      </c>
      <c r="C13" s="2">
        <v>150</v>
      </c>
      <c r="D13" s="2">
        <v>2.7</v>
      </c>
      <c r="E13" s="2">
        <v>9.3000000000000007</v>
      </c>
      <c r="F13" s="2">
        <v>12.8</v>
      </c>
      <c r="G13" s="2">
        <v>145.6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25">
      <c r="A14" s="2" t="s">
        <v>57</v>
      </c>
      <c r="B14" s="2" t="s">
        <v>58</v>
      </c>
      <c r="C14" s="2">
        <v>60</v>
      </c>
      <c r="D14" s="2">
        <v>19.3</v>
      </c>
      <c r="E14" s="2">
        <v>1.5</v>
      </c>
      <c r="F14" s="2">
        <v>0.7</v>
      </c>
      <c r="G14" s="2">
        <v>92.9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0" x14ac:dyDescent="0.25">
      <c r="A15" s="3" t="s">
        <v>59</v>
      </c>
      <c r="B15" s="3" t="s">
        <v>60</v>
      </c>
      <c r="C15" s="3">
        <v>30</v>
      </c>
      <c r="D15" s="3">
        <v>0.9</v>
      </c>
      <c r="E15" s="3">
        <v>4.9000000000000004</v>
      </c>
      <c r="F15" s="3">
        <v>2</v>
      </c>
      <c r="G15" s="3">
        <v>55.8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2" t="s">
        <v>32</v>
      </c>
      <c r="B16" s="2" t="s">
        <v>33</v>
      </c>
      <c r="C16" s="2">
        <v>200</v>
      </c>
      <c r="D16" s="2">
        <v>0.5</v>
      </c>
      <c r="E16" s="2">
        <v>0.2</v>
      </c>
      <c r="F16" s="2">
        <v>19.399999999999999</v>
      </c>
      <c r="G16" s="2">
        <v>81.3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2" t="s">
        <v>28</v>
      </c>
      <c r="B17" s="2" t="s">
        <v>27</v>
      </c>
      <c r="C17" s="1">
        <v>45</v>
      </c>
      <c r="D17" s="1">
        <v>3.4</v>
      </c>
      <c r="E17" s="1">
        <v>0.4</v>
      </c>
      <c r="F17" s="1">
        <v>22.1</v>
      </c>
      <c r="G17" s="1">
        <v>105.5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2" t="s">
        <v>28</v>
      </c>
      <c r="B18" s="2" t="s">
        <v>29</v>
      </c>
      <c r="C18" s="1">
        <v>30</v>
      </c>
      <c r="D18" s="3">
        <v>2</v>
      </c>
      <c r="E18" s="3">
        <v>0.4</v>
      </c>
      <c r="F18" s="3">
        <v>10</v>
      </c>
      <c r="G18" s="3">
        <v>51.2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 t="s">
        <v>30</v>
      </c>
      <c r="B19" s="1"/>
      <c r="C19" s="1">
        <f>SUM(C11:C18)</f>
        <v>775</v>
      </c>
      <c r="D19" s="1">
        <f>SUM(D11:D18)</f>
        <v>34.200000000000003</v>
      </c>
      <c r="E19" s="1">
        <f>SUM(E11:E18)</f>
        <v>27.8</v>
      </c>
      <c r="F19" s="1">
        <f>SUM(F11:F18)</f>
        <v>81.099999999999994</v>
      </c>
      <c r="G19" s="1">
        <f>SUM(G11:G18)</f>
        <v>709.80000000000007</v>
      </c>
      <c r="H19" s="1">
        <f t="shared" ref="H19:U19" si="1">SUM(H11:H18)</f>
        <v>0</v>
      </c>
      <c r="I19" s="1">
        <f t="shared" si="1"/>
        <v>0</v>
      </c>
      <c r="J19" s="1">
        <f t="shared" si="1"/>
        <v>0</v>
      </c>
      <c r="K19" s="1">
        <f t="shared" si="1"/>
        <v>0</v>
      </c>
      <c r="L19" s="1">
        <f t="shared" si="1"/>
        <v>0</v>
      </c>
      <c r="M19" s="1">
        <f t="shared" si="1"/>
        <v>0</v>
      </c>
      <c r="N19" s="1">
        <f t="shared" si="1"/>
        <v>0</v>
      </c>
      <c r="O19" s="1">
        <f t="shared" si="1"/>
        <v>0</v>
      </c>
      <c r="P19" s="1">
        <f t="shared" si="1"/>
        <v>0</v>
      </c>
      <c r="Q19" s="1">
        <f t="shared" si="1"/>
        <v>0</v>
      </c>
      <c r="R19" s="1">
        <f t="shared" si="1"/>
        <v>0</v>
      </c>
      <c r="S19" s="1">
        <f t="shared" si="1"/>
        <v>0</v>
      </c>
      <c r="T19" s="1">
        <f t="shared" si="1"/>
        <v>0</v>
      </c>
      <c r="U19" s="1">
        <f t="shared" si="1"/>
        <v>0</v>
      </c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</sheetData>
  <mergeCells count="9">
    <mergeCell ref="G2:G3"/>
    <mergeCell ref="H2:L2"/>
    <mergeCell ref="M2:U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opLeftCell="A3" workbookViewId="0">
      <selection activeCell="D8" sqref="D8"/>
    </sheetView>
  </sheetViews>
  <sheetFormatPr defaultRowHeight="15" x14ac:dyDescent="0.25"/>
  <cols>
    <col min="1" max="1" width="8.7109375" customWidth="1"/>
    <col min="2" max="2" width="11.140625" customWidth="1"/>
    <col min="3" max="3" width="4.140625" customWidth="1"/>
    <col min="4" max="4" width="4.7109375" customWidth="1"/>
    <col min="5" max="5" width="5.140625" customWidth="1"/>
    <col min="6" max="6" width="6.5703125" customWidth="1"/>
    <col min="7" max="7" width="6.85546875" customWidth="1"/>
    <col min="8" max="8" width="5.42578125" customWidth="1"/>
    <col min="9" max="9" width="5.5703125" customWidth="1"/>
    <col min="10" max="10" width="6.5703125" customWidth="1"/>
    <col min="11" max="11" width="5.28515625" customWidth="1"/>
    <col min="12" max="12" width="4.85546875" customWidth="1"/>
    <col min="13" max="13" width="5.85546875" customWidth="1"/>
    <col min="14" max="14" width="6.5703125" customWidth="1"/>
    <col min="15" max="15" width="6.28515625" customWidth="1"/>
    <col min="16" max="16" width="6.42578125" customWidth="1"/>
    <col min="17" max="17" width="6.85546875" customWidth="1"/>
    <col min="18" max="18" width="5.7109375" customWidth="1"/>
    <col min="19" max="21" width="6.140625" customWidth="1"/>
  </cols>
  <sheetData>
    <row r="1" spans="1:21" ht="33.75" customHeight="1" x14ac:dyDescent="0.25">
      <c r="A1" s="4"/>
      <c r="B1" s="9" t="s">
        <v>35</v>
      </c>
      <c r="C1" s="9"/>
      <c r="D1" s="9"/>
      <c r="E1" s="9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41.25" customHeight="1" x14ac:dyDescent="0.25">
      <c r="A2" s="63" t="s">
        <v>125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60" t="s">
        <v>20</v>
      </c>
      <c r="I2" s="61"/>
      <c r="J2" s="61"/>
      <c r="K2" s="61"/>
      <c r="L2" s="62"/>
      <c r="M2" s="60" t="s">
        <v>22</v>
      </c>
      <c r="N2" s="61"/>
      <c r="O2" s="61"/>
      <c r="P2" s="61"/>
      <c r="Q2" s="61"/>
      <c r="R2" s="61"/>
      <c r="S2" s="61"/>
      <c r="T2" s="61"/>
      <c r="U2" s="62"/>
    </row>
    <row r="3" spans="1:21" ht="0.75" customHeight="1" x14ac:dyDescent="0.25">
      <c r="A3" s="63"/>
      <c r="B3" s="65"/>
      <c r="C3" s="65"/>
      <c r="D3" s="65"/>
      <c r="E3" s="65"/>
      <c r="F3" s="65"/>
      <c r="G3" s="65"/>
      <c r="H3" s="33" t="s">
        <v>7</v>
      </c>
      <c r="I3" s="33" t="s">
        <v>8</v>
      </c>
      <c r="J3" s="33" t="s">
        <v>10</v>
      </c>
      <c r="K3" s="33" t="s">
        <v>11</v>
      </c>
      <c r="L3" s="33" t="s">
        <v>19</v>
      </c>
      <c r="M3" s="33" t="s">
        <v>12</v>
      </c>
      <c r="N3" s="33" t="s">
        <v>13</v>
      </c>
      <c r="O3" s="33" t="s">
        <v>14</v>
      </c>
      <c r="P3" s="33" t="s">
        <v>21</v>
      </c>
      <c r="Q3" s="33" t="s">
        <v>15</v>
      </c>
      <c r="R3" s="33" t="s">
        <v>16</v>
      </c>
      <c r="S3" s="33" t="s">
        <v>17</v>
      </c>
      <c r="T3" s="33" t="s">
        <v>18</v>
      </c>
      <c r="U3" s="33" t="s">
        <v>9</v>
      </c>
    </row>
    <row r="4" spans="1:21" ht="35.25" customHeight="1" x14ac:dyDescent="0.25">
      <c r="A4" s="31" t="s">
        <v>71</v>
      </c>
      <c r="B4" s="33" t="s">
        <v>70</v>
      </c>
      <c r="C4" s="33">
        <v>200</v>
      </c>
      <c r="D4" s="34">
        <v>7.1</v>
      </c>
      <c r="E4" s="34">
        <v>6.7</v>
      </c>
      <c r="F4" s="34">
        <v>23.8</v>
      </c>
      <c r="G4" s="34">
        <v>184.4</v>
      </c>
      <c r="H4" s="34">
        <v>0.15</v>
      </c>
      <c r="I4" s="34">
        <v>0.18</v>
      </c>
      <c r="J4" s="34">
        <v>28.8</v>
      </c>
      <c r="K4" s="34">
        <v>2.81</v>
      </c>
      <c r="L4" s="34">
        <v>0.5</v>
      </c>
      <c r="M4" s="34">
        <v>332</v>
      </c>
      <c r="N4" s="34">
        <v>237</v>
      </c>
      <c r="O4" s="34">
        <v>112</v>
      </c>
      <c r="P4" s="34">
        <v>78</v>
      </c>
      <c r="Q4" s="34">
        <v>175</v>
      </c>
      <c r="R4" s="34">
        <v>2.2999999999999998</v>
      </c>
      <c r="S4" s="34">
        <v>49.9</v>
      </c>
      <c r="T4" s="34">
        <v>3.6</v>
      </c>
      <c r="U4" s="34">
        <v>0</v>
      </c>
    </row>
    <row r="5" spans="1:21" ht="27" customHeight="1" x14ac:dyDescent="0.25">
      <c r="A5" s="33" t="s">
        <v>46</v>
      </c>
      <c r="B5" s="33" t="s">
        <v>72</v>
      </c>
      <c r="C5" s="33">
        <v>200</v>
      </c>
      <c r="D5" s="35">
        <v>0.5</v>
      </c>
      <c r="E5" s="35">
        <v>0</v>
      </c>
      <c r="F5" s="35">
        <v>19.8</v>
      </c>
      <c r="G5" s="35">
        <v>81</v>
      </c>
      <c r="H5" s="35">
        <v>0</v>
      </c>
      <c r="I5" s="35">
        <v>0</v>
      </c>
      <c r="J5" s="35">
        <v>15</v>
      </c>
      <c r="K5" s="35">
        <v>0.05</v>
      </c>
      <c r="L5" s="35">
        <v>0</v>
      </c>
      <c r="M5" s="35">
        <v>0</v>
      </c>
      <c r="N5" s="35">
        <v>0</v>
      </c>
      <c r="O5" s="35">
        <v>50</v>
      </c>
      <c r="P5" s="35">
        <v>2</v>
      </c>
      <c r="Q5" s="35">
        <v>4</v>
      </c>
      <c r="R5" s="35">
        <v>0.1</v>
      </c>
      <c r="S5" s="35">
        <v>0</v>
      </c>
      <c r="T5" s="35">
        <v>0</v>
      </c>
      <c r="U5" s="35">
        <v>0</v>
      </c>
    </row>
    <row r="6" spans="1:21" ht="21.75" customHeight="1" x14ac:dyDescent="0.25">
      <c r="A6" s="33" t="s">
        <v>28</v>
      </c>
      <c r="B6" s="33" t="s">
        <v>115</v>
      </c>
      <c r="C6" s="33">
        <v>95</v>
      </c>
      <c r="D6" s="34">
        <v>3.4</v>
      </c>
      <c r="E6" s="34">
        <v>2.5</v>
      </c>
      <c r="F6" s="34">
        <v>5.5</v>
      </c>
      <c r="G6" s="34">
        <v>58.1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24" customHeight="1" x14ac:dyDescent="0.25">
      <c r="A7" s="33" t="s">
        <v>28</v>
      </c>
      <c r="B7" s="33" t="s">
        <v>27</v>
      </c>
      <c r="C7" s="36">
        <v>30</v>
      </c>
      <c r="D7" s="35">
        <v>3.21</v>
      </c>
      <c r="E7" s="35">
        <v>1.35</v>
      </c>
      <c r="F7" s="35">
        <v>13.05</v>
      </c>
      <c r="G7" s="35">
        <v>82.2</v>
      </c>
      <c r="H7" s="35">
        <v>8.1</v>
      </c>
      <c r="I7" s="35">
        <v>4.2</v>
      </c>
      <c r="J7" s="35">
        <v>0</v>
      </c>
      <c r="K7" s="35">
        <v>8.4</v>
      </c>
      <c r="L7" s="35">
        <v>0.06</v>
      </c>
      <c r="M7" s="35">
        <v>10.8</v>
      </c>
      <c r="N7" s="35">
        <v>1.23</v>
      </c>
      <c r="O7" s="35">
        <v>3.9</v>
      </c>
      <c r="P7" s="35">
        <v>3</v>
      </c>
      <c r="Q7" s="35">
        <v>4.8</v>
      </c>
      <c r="R7" s="35">
        <v>6</v>
      </c>
      <c r="S7" s="35">
        <v>0</v>
      </c>
      <c r="T7" s="35">
        <v>15.6</v>
      </c>
      <c r="U7" s="35">
        <v>0</v>
      </c>
    </row>
    <row r="8" spans="1:21" ht="15.75" customHeight="1" x14ac:dyDescent="0.25">
      <c r="A8" s="33" t="s">
        <v>28</v>
      </c>
      <c r="B8" s="33" t="s">
        <v>29</v>
      </c>
      <c r="C8" s="37">
        <v>30</v>
      </c>
      <c r="D8" s="38">
        <v>2.5499999999999998</v>
      </c>
      <c r="E8" s="38">
        <v>1.48</v>
      </c>
      <c r="F8" s="38">
        <v>12.75</v>
      </c>
      <c r="G8" s="38">
        <v>77.7</v>
      </c>
      <c r="H8" s="38">
        <v>8.6999999999999993</v>
      </c>
      <c r="I8" s="38">
        <v>5.7</v>
      </c>
      <c r="J8" s="38">
        <v>0</v>
      </c>
      <c r="K8" s="38">
        <v>5.7</v>
      </c>
      <c r="L8" s="38">
        <v>0.12</v>
      </c>
      <c r="M8" s="38">
        <v>13.8</v>
      </c>
      <c r="N8" s="38">
        <v>0.3</v>
      </c>
      <c r="O8" s="38">
        <v>2.19</v>
      </c>
      <c r="P8" s="38">
        <v>3</v>
      </c>
      <c r="Q8" s="38">
        <v>4.8</v>
      </c>
      <c r="R8" s="38">
        <v>4.8</v>
      </c>
      <c r="S8" s="38">
        <v>0</v>
      </c>
      <c r="T8" s="38">
        <v>16.8</v>
      </c>
      <c r="U8" s="38">
        <v>0.39</v>
      </c>
    </row>
    <row r="9" spans="1:21" x14ac:dyDescent="0.25">
      <c r="A9" s="33" t="s">
        <v>30</v>
      </c>
      <c r="B9" s="33"/>
      <c r="C9" s="33">
        <f t="shared" ref="C9:U9" si="0">SUM(C4:C8)</f>
        <v>555</v>
      </c>
      <c r="D9" s="34">
        <f t="shared" si="0"/>
        <v>16.760000000000002</v>
      </c>
      <c r="E9" s="34">
        <f t="shared" si="0"/>
        <v>12.03</v>
      </c>
      <c r="F9" s="34">
        <f t="shared" si="0"/>
        <v>74.900000000000006</v>
      </c>
      <c r="G9" s="34">
        <f t="shared" si="0"/>
        <v>483.4</v>
      </c>
      <c r="H9" s="34">
        <f t="shared" si="0"/>
        <v>16.95</v>
      </c>
      <c r="I9" s="34">
        <f t="shared" si="0"/>
        <v>10.08</v>
      </c>
      <c r="J9" s="34">
        <f t="shared" si="0"/>
        <v>43.8</v>
      </c>
      <c r="K9" s="34">
        <f t="shared" si="0"/>
        <v>16.96</v>
      </c>
      <c r="L9" s="34">
        <f t="shared" si="0"/>
        <v>0.68</v>
      </c>
      <c r="M9" s="34">
        <f t="shared" si="0"/>
        <v>356.6</v>
      </c>
      <c r="N9" s="34">
        <f t="shared" si="0"/>
        <v>238.53</v>
      </c>
      <c r="O9" s="34">
        <f t="shared" si="0"/>
        <v>168.09</v>
      </c>
      <c r="P9" s="34">
        <f t="shared" si="0"/>
        <v>86</v>
      </c>
      <c r="Q9" s="34">
        <f t="shared" si="0"/>
        <v>188.60000000000002</v>
      </c>
      <c r="R9" s="34">
        <f t="shared" si="0"/>
        <v>13.2</v>
      </c>
      <c r="S9" s="34">
        <f t="shared" si="0"/>
        <v>49.9</v>
      </c>
      <c r="T9" s="34">
        <f t="shared" si="0"/>
        <v>36</v>
      </c>
      <c r="U9" s="34">
        <f t="shared" si="0"/>
        <v>0.39</v>
      </c>
    </row>
    <row r="10" spans="1:21" x14ac:dyDescent="0.25">
      <c r="A10" s="31"/>
      <c r="B10" s="39" t="s">
        <v>31</v>
      </c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1:21" ht="21.75" customHeight="1" x14ac:dyDescent="0.25">
      <c r="A11" s="33" t="s">
        <v>107</v>
      </c>
      <c r="B11" s="33" t="s">
        <v>108</v>
      </c>
      <c r="C11" s="33">
        <v>80</v>
      </c>
      <c r="D11" s="35">
        <v>0.16</v>
      </c>
      <c r="E11" s="35">
        <v>0.2</v>
      </c>
      <c r="F11" s="35">
        <v>8.1999999999999993</v>
      </c>
      <c r="G11" s="35">
        <v>41.8</v>
      </c>
      <c r="H11" s="35">
        <v>0.02</v>
      </c>
      <c r="I11" s="35">
        <v>0.04</v>
      </c>
      <c r="J11" s="35">
        <v>1</v>
      </c>
      <c r="K11" s="35">
        <v>0.56000000000000005</v>
      </c>
      <c r="L11" s="35">
        <v>0.154</v>
      </c>
      <c r="M11" s="35">
        <v>244</v>
      </c>
      <c r="N11" s="35">
        <v>90.4</v>
      </c>
      <c r="O11" s="35">
        <v>29.6</v>
      </c>
      <c r="P11" s="35">
        <v>9</v>
      </c>
      <c r="Q11" s="35">
        <v>28.6</v>
      </c>
      <c r="R11" s="35">
        <v>0.26</v>
      </c>
      <c r="S11" s="35">
        <v>0</v>
      </c>
      <c r="T11" s="35">
        <v>0.4</v>
      </c>
      <c r="U11" s="35">
        <v>0</v>
      </c>
    </row>
    <row r="12" spans="1:21" ht="33.75" customHeight="1" x14ac:dyDescent="0.25">
      <c r="A12" s="33" t="s">
        <v>84</v>
      </c>
      <c r="B12" s="33" t="s">
        <v>85</v>
      </c>
      <c r="C12" s="33">
        <v>200</v>
      </c>
      <c r="D12" s="35">
        <v>4.74</v>
      </c>
      <c r="E12" s="35">
        <v>6.24</v>
      </c>
      <c r="F12" s="35">
        <v>13.6</v>
      </c>
      <c r="G12" s="35">
        <v>129.38</v>
      </c>
      <c r="H12" s="35">
        <v>6.4000000000000001E-2</v>
      </c>
      <c r="I12" s="35">
        <v>5.1999999999999998E-2</v>
      </c>
      <c r="J12" s="35">
        <v>107.2</v>
      </c>
      <c r="K12" s="35">
        <v>1.1339999999999999</v>
      </c>
      <c r="L12" s="35">
        <v>5.54</v>
      </c>
      <c r="M12" s="35">
        <v>196.4</v>
      </c>
      <c r="N12" s="35">
        <v>334.4</v>
      </c>
      <c r="O12" s="35">
        <v>21</v>
      </c>
      <c r="P12" s="35">
        <v>19.600000000000001</v>
      </c>
      <c r="Q12" s="35">
        <v>51.4</v>
      </c>
      <c r="R12" s="35">
        <v>0.3</v>
      </c>
      <c r="S12" s="35">
        <v>0</v>
      </c>
      <c r="T12" s="35">
        <v>4.4000000000000004</v>
      </c>
      <c r="U12" s="35"/>
    </row>
    <row r="13" spans="1:21" ht="25.5" customHeight="1" x14ac:dyDescent="0.25">
      <c r="A13" s="33" t="s">
        <v>62</v>
      </c>
      <c r="B13" s="33" t="s">
        <v>69</v>
      </c>
      <c r="C13" s="33">
        <v>150</v>
      </c>
      <c r="D13" s="35">
        <v>5.3</v>
      </c>
      <c r="E13" s="35">
        <v>5.5</v>
      </c>
      <c r="F13" s="35">
        <v>32.700000000000003</v>
      </c>
      <c r="G13" s="35">
        <v>202</v>
      </c>
      <c r="H13" s="35">
        <v>0.06</v>
      </c>
      <c r="I13" s="35">
        <v>0.03</v>
      </c>
      <c r="J13" s="35">
        <v>26.6</v>
      </c>
      <c r="K13" s="35">
        <v>1.19</v>
      </c>
      <c r="L13" s="35">
        <v>0</v>
      </c>
      <c r="M13" s="35">
        <v>149</v>
      </c>
      <c r="N13" s="35">
        <v>53</v>
      </c>
      <c r="O13" s="35">
        <v>11</v>
      </c>
      <c r="P13" s="35">
        <v>7</v>
      </c>
      <c r="Q13" s="35">
        <v>40</v>
      </c>
      <c r="R13" s="35">
        <v>0.7</v>
      </c>
      <c r="S13" s="35">
        <v>20.8</v>
      </c>
      <c r="T13" s="35">
        <v>0.1</v>
      </c>
      <c r="U13" s="35">
        <v>27</v>
      </c>
    </row>
    <row r="14" spans="1:21" ht="37.5" customHeight="1" x14ac:dyDescent="0.25">
      <c r="A14" s="33" t="s">
        <v>94</v>
      </c>
      <c r="B14" s="33" t="s">
        <v>95</v>
      </c>
      <c r="C14" s="33">
        <v>100</v>
      </c>
      <c r="D14" s="35">
        <v>14.1</v>
      </c>
      <c r="E14" s="35">
        <v>6.3</v>
      </c>
      <c r="F14" s="35">
        <v>4.4000000000000004</v>
      </c>
      <c r="G14" s="35">
        <v>131.30000000000001</v>
      </c>
      <c r="H14" s="35">
        <v>0.04</v>
      </c>
      <c r="I14" s="35">
        <v>0.05</v>
      </c>
      <c r="J14" s="35">
        <v>291</v>
      </c>
      <c r="K14" s="35">
        <v>3.96</v>
      </c>
      <c r="L14" s="35">
        <v>1.3</v>
      </c>
      <c r="M14" s="35">
        <v>2.48</v>
      </c>
      <c r="N14" s="35">
        <v>208</v>
      </c>
      <c r="O14" s="35">
        <v>22</v>
      </c>
      <c r="P14" s="35">
        <v>54</v>
      </c>
      <c r="Q14" s="35">
        <v>112</v>
      </c>
      <c r="R14" s="35">
        <v>1</v>
      </c>
      <c r="S14" s="35">
        <v>35</v>
      </c>
      <c r="T14" s="35">
        <v>12</v>
      </c>
      <c r="U14" s="35">
        <v>95</v>
      </c>
    </row>
    <row r="15" spans="1:21" ht="23.25" customHeight="1" x14ac:dyDescent="0.25">
      <c r="A15" s="33" t="s">
        <v>46</v>
      </c>
      <c r="B15" s="33" t="s">
        <v>72</v>
      </c>
      <c r="C15" s="33">
        <v>200</v>
      </c>
      <c r="D15" s="35">
        <v>0.5</v>
      </c>
      <c r="E15" s="35">
        <v>0</v>
      </c>
      <c r="F15" s="35">
        <v>19.8</v>
      </c>
      <c r="G15" s="35">
        <v>81</v>
      </c>
      <c r="H15" s="35">
        <v>0</v>
      </c>
      <c r="I15" s="35">
        <v>0</v>
      </c>
      <c r="J15" s="35">
        <v>15</v>
      </c>
      <c r="K15" s="35">
        <v>0.05</v>
      </c>
      <c r="L15" s="35">
        <v>0</v>
      </c>
      <c r="M15" s="35">
        <v>0</v>
      </c>
      <c r="N15" s="35">
        <v>0</v>
      </c>
      <c r="O15" s="35">
        <v>50</v>
      </c>
      <c r="P15" s="35">
        <v>2</v>
      </c>
      <c r="Q15" s="35">
        <v>4</v>
      </c>
      <c r="R15" s="35">
        <v>0.1</v>
      </c>
      <c r="S15" s="35">
        <v>0</v>
      </c>
      <c r="T15" s="35">
        <v>0</v>
      </c>
      <c r="U15" s="35">
        <v>0</v>
      </c>
    </row>
    <row r="16" spans="1:21" ht="23.25" customHeight="1" x14ac:dyDescent="0.25">
      <c r="A16" s="33" t="s">
        <v>28</v>
      </c>
      <c r="B16" s="33" t="s">
        <v>52</v>
      </c>
      <c r="C16" s="33">
        <v>100</v>
      </c>
      <c r="D16" s="33">
        <v>0.5</v>
      </c>
      <c r="E16" s="33">
        <v>0.5</v>
      </c>
      <c r="F16" s="33">
        <v>11.8</v>
      </c>
      <c r="G16" s="33">
        <v>57.7</v>
      </c>
      <c r="H16" s="33">
        <v>0.01</v>
      </c>
      <c r="I16" s="33">
        <v>0.01</v>
      </c>
      <c r="J16" s="33">
        <v>1.5</v>
      </c>
      <c r="K16" s="33">
        <v>0</v>
      </c>
      <c r="L16" s="33">
        <v>2</v>
      </c>
      <c r="M16" s="33">
        <v>9.9</v>
      </c>
      <c r="N16" s="33">
        <v>115</v>
      </c>
      <c r="O16" s="33">
        <v>7</v>
      </c>
      <c r="P16" s="33">
        <v>3.9</v>
      </c>
      <c r="Q16" s="33">
        <v>4.8</v>
      </c>
      <c r="R16" s="33">
        <v>0.96</v>
      </c>
      <c r="S16" s="33">
        <v>1</v>
      </c>
      <c r="T16" s="33">
        <v>0.13</v>
      </c>
      <c r="U16" s="33">
        <v>4</v>
      </c>
    </row>
    <row r="17" spans="1:21" ht="23.25" customHeight="1" x14ac:dyDescent="0.25">
      <c r="A17" s="33" t="s">
        <v>28</v>
      </c>
      <c r="B17" s="33" t="s">
        <v>27</v>
      </c>
      <c r="C17" s="36">
        <v>30</v>
      </c>
      <c r="D17" s="35">
        <v>3.21</v>
      </c>
      <c r="E17" s="35">
        <v>1.35</v>
      </c>
      <c r="F17" s="35">
        <v>13.05</v>
      </c>
      <c r="G17" s="35">
        <v>82.2</v>
      </c>
      <c r="H17" s="35">
        <v>8.1</v>
      </c>
      <c r="I17" s="35">
        <v>4.2</v>
      </c>
      <c r="J17" s="35">
        <v>0</v>
      </c>
      <c r="K17" s="35">
        <v>8.4</v>
      </c>
      <c r="L17" s="35">
        <v>0.06</v>
      </c>
      <c r="M17" s="35">
        <v>10.8</v>
      </c>
      <c r="N17" s="35">
        <v>1.23</v>
      </c>
      <c r="O17" s="35">
        <v>3.9</v>
      </c>
      <c r="P17" s="35">
        <v>3</v>
      </c>
      <c r="Q17" s="35">
        <v>4.8</v>
      </c>
      <c r="R17" s="35">
        <v>6</v>
      </c>
      <c r="S17" s="35">
        <v>0</v>
      </c>
      <c r="T17" s="35">
        <v>15.6</v>
      </c>
      <c r="U17" s="35">
        <v>0</v>
      </c>
    </row>
    <row r="18" spans="1:21" ht="17.25" customHeight="1" x14ac:dyDescent="0.25">
      <c r="A18" s="33" t="s">
        <v>28</v>
      </c>
      <c r="B18" s="33" t="s">
        <v>29</v>
      </c>
      <c r="C18" s="37">
        <v>30</v>
      </c>
      <c r="D18" s="38">
        <v>2.5499999999999998</v>
      </c>
      <c r="E18" s="38">
        <v>1.48</v>
      </c>
      <c r="F18" s="38">
        <v>12.75</v>
      </c>
      <c r="G18" s="38">
        <v>77.7</v>
      </c>
      <c r="H18" s="38">
        <v>8.6999999999999993</v>
      </c>
      <c r="I18" s="38">
        <v>5.7</v>
      </c>
      <c r="J18" s="38">
        <v>0</v>
      </c>
      <c r="K18" s="38">
        <v>5.7</v>
      </c>
      <c r="L18" s="38">
        <v>0.12</v>
      </c>
      <c r="M18" s="38">
        <v>13.8</v>
      </c>
      <c r="N18" s="38">
        <v>0.3</v>
      </c>
      <c r="O18" s="38">
        <v>2.19</v>
      </c>
      <c r="P18" s="38">
        <v>3</v>
      </c>
      <c r="Q18" s="38">
        <v>4.8</v>
      </c>
      <c r="R18" s="38">
        <v>4.8</v>
      </c>
      <c r="S18" s="38">
        <v>0</v>
      </c>
      <c r="T18" s="38">
        <v>16.8</v>
      </c>
      <c r="U18" s="38">
        <v>0.39</v>
      </c>
    </row>
    <row r="19" spans="1:21" ht="21" customHeight="1" x14ac:dyDescent="0.25">
      <c r="A19" s="31" t="s">
        <v>30</v>
      </c>
      <c r="B19" s="31"/>
      <c r="C19" s="31">
        <f t="shared" ref="C19:U19" si="1">SUM(C11:C18)</f>
        <v>890</v>
      </c>
      <c r="D19" s="38">
        <f t="shared" si="1"/>
        <v>31.06</v>
      </c>
      <c r="E19" s="38">
        <f t="shared" si="1"/>
        <v>21.570000000000004</v>
      </c>
      <c r="F19" s="38">
        <f t="shared" si="1"/>
        <v>116.3</v>
      </c>
      <c r="G19" s="38">
        <f t="shared" si="1"/>
        <v>803.08000000000015</v>
      </c>
      <c r="H19" s="38">
        <f t="shared" si="1"/>
        <v>16.994</v>
      </c>
      <c r="I19" s="38">
        <f t="shared" si="1"/>
        <v>10.082000000000001</v>
      </c>
      <c r="J19" s="38">
        <f t="shared" si="1"/>
        <v>442.3</v>
      </c>
      <c r="K19" s="38">
        <f t="shared" si="1"/>
        <v>20.994</v>
      </c>
      <c r="L19" s="38">
        <f t="shared" si="1"/>
        <v>9.1739999999999995</v>
      </c>
      <c r="M19" s="38">
        <f t="shared" si="1"/>
        <v>626.37999999999988</v>
      </c>
      <c r="N19" s="38">
        <f t="shared" si="1"/>
        <v>802.32999999999993</v>
      </c>
      <c r="O19" s="38">
        <f t="shared" si="1"/>
        <v>146.69</v>
      </c>
      <c r="P19" s="38">
        <f t="shared" si="1"/>
        <v>101.5</v>
      </c>
      <c r="Q19" s="38">
        <f t="shared" si="1"/>
        <v>250.40000000000003</v>
      </c>
      <c r="R19" s="38">
        <f t="shared" si="1"/>
        <v>14.120000000000001</v>
      </c>
      <c r="S19" s="38">
        <f t="shared" si="1"/>
        <v>56.8</v>
      </c>
      <c r="T19" s="38">
        <f t="shared" si="1"/>
        <v>49.429999999999993</v>
      </c>
      <c r="U19" s="38">
        <f t="shared" si="1"/>
        <v>126.39</v>
      </c>
    </row>
    <row r="20" spans="1:2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</sheetData>
  <mergeCells count="9">
    <mergeCell ref="M2:U2"/>
    <mergeCell ref="H2:L2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opLeftCell="A4" workbookViewId="0">
      <selection activeCell="X13" sqref="X13"/>
    </sheetView>
  </sheetViews>
  <sheetFormatPr defaultRowHeight="15" x14ac:dyDescent="0.25"/>
  <cols>
    <col min="1" max="1" width="8.140625" customWidth="1"/>
    <col min="2" max="2" width="11" customWidth="1"/>
    <col min="3" max="3" width="4.7109375" customWidth="1"/>
    <col min="4" max="4" width="5.28515625" customWidth="1"/>
    <col min="5" max="6" width="5.7109375" customWidth="1"/>
    <col min="7" max="7" width="6.140625" customWidth="1"/>
    <col min="8" max="8" width="5.42578125" customWidth="1"/>
    <col min="9" max="9" width="5.140625" customWidth="1"/>
    <col min="10" max="10" width="6.7109375" customWidth="1"/>
    <col min="11" max="11" width="5.42578125" customWidth="1"/>
    <col min="12" max="12" width="5.28515625" customWidth="1"/>
    <col min="13" max="13" width="6.140625" customWidth="1"/>
    <col min="14" max="14" width="6.42578125" customWidth="1"/>
    <col min="15" max="15" width="5.7109375" customWidth="1"/>
    <col min="16" max="16" width="5.5703125" customWidth="1"/>
    <col min="17" max="17" width="5.7109375" customWidth="1"/>
    <col min="18" max="18" width="4.7109375" customWidth="1"/>
    <col min="19" max="20" width="5.42578125" customWidth="1"/>
    <col min="21" max="21" width="6.140625" customWidth="1"/>
  </cols>
  <sheetData>
    <row r="1" spans="1:21" ht="45.75" customHeight="1" x14ac:dyDescent="0.25">
      <c r="A1" s="69" t="s">
        <v>44</v>
      </c>
      <c r="B1" s="69"/>
      <c r="C1" s="69"/>
      <c r="D1" s="69"/>
      <c r="E1" s="69"/>
      <c r="F1" s="69"/>
      <c r="G1" s="69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70" t="s">
        <v>125</v>
      </c>
      <c r="B2" s="66" t="s">
        <v>1</v>
      </c>
      <c r="C2" s="66" t="s">
        <v>2</v>
      </c>
      <c r="D2" s="66" t="s">
        <v>3</v>
      </c>
      <c r="E2" s="66" t="s">
        <v>4</v>
      </c>
      <c r="F2" s="66" t="s">
        <v>5</v>
      </c>
      <c r="G2" s="66" t="s">
        <v>6</v>
      </c>
      <c r="H2" s="68" t="s">
        <v>20</v>
      </c>
      <c r="I2" s="68"/>
      <c r="J2" s="68"/>
      <c r="K2" s="68"/>
      <c r="L2" s="68"/>
      <c r="M2" s="68" t="s">
        <v>22</v>
      </c>
      <c r="N2" s="68"/>
      <c r="O2" s="68"/>
      <c r="P2" s="68"/>
      <c r="Q2" s="68"/>
      <c r="R2" s="68"/>
      <c r="S2" s="68"/>
      <c r="T2" s="68"/>
      <c r="U2" s="68"/>
    </row>
    <row r="3" spans="1:21" ht="16.5" customHeight="1" x14ac:dyDescent="0.25">
      <c r="A3" s="70"/>
      <c r="B3" s="67"/>
      <c r="C3" s="67"/>
      <c r="D3" s="67"/>
      <c r="E3" s="67"/>
      <c r="F3" s="67"/>
      <c r="G3" s="67"/>
      <c r="H3" s="34" t="s">
        <v>7</v>
      </c>
      <c r="I3" s="34" t="s">
        <v>8</v>
      </c>
      <c r="J3" s="34" t="s">
        <v>10</v>
      </c>
      <c r="K3" s="34" t="s">
        <v>11</v>
      </c>
      <c r="L3" s="34" t="s">
        <v>19</v>
      </c>
      <c r="M3" s="34" t="s">
        <v>12</v>
      </c>
      <c r="N3" s="34" t="s">
        <v>13</v>
      </c>
      <c r="O3" s="34" t="s">
        <v>14</v>
      </c>
      <c r="P3" s="34" t="s">
        <v>21</v>
      </c>
      <c r="Q3" s="34" t="s">
        <v>15</v>
      </c>
      <c r="R3" s="34" t="s">
        <v>16</v>
      </c>
      <c r="S3" s="34" t="s">
        <v>17</v>
      </c>
      <c r="T3" s="34" t="s">
        <v>18</v>
      </c>
      <c r="U3" s="34" t="s">
        <v>9</v>
      </c>
    </row>
    <row r="4" spans="1:21" ht="22.5" customHeight="1" x14ac:dyDescent="0.25">
      <c r="A4" s="46" t="s">
        <v>79</v>
      </c>
      <c r="B4" s="34" t="s">
        <v>81</v>
      </c>
      <c r="C4" s="36">
        <v>200</v>
      </c>
      <c r="D4" s="35">
        <v>8.3000000000000007</v>
      </c>
      <c r="E4" s="35">
        <v>11.7</v>
      </c>
      <c r="F4" s="35">
        <v>37.5</v>
      </c>
      <c r="G4" s="35">
        <v>288</v>
      </c>
      <c r="H4" s="35">
        <v>0.18</v>
      </c>
      <c r="I4" s="35">
        <v>0.15</v>
      </c>
      <c r="J4" s="35">
        <v>53.8</v>
      </c>
      <c r="K4" s="35">
        <v>2.5299999999999998</v>
      </c>
      <c r="L4" s="35">
        <v>0.54</v>
      </c>
      <c r="M4" s="35">
        <v>338</v>
      </c>
      <c r="N4" s="35">
        <v>215</v>
      </c>
      <c r="O4" s="35">
        <v>126</v>
      </c>
      <c r="P4" s="35">
        <v>49</v>
      </c>
      <c r="Q4" s="35">
        <v>185</v>
      </c>
      <c r="R4" s="35">
        <v>1.3</v>
      </c>
      <c r="S4" s="35">
        <v>51.6</v>
      </c>
      <c r="T4" s="35">
        <v>3.1</v>
      </c>
      <c r="U4" s="35"/>
    </row>
    <row r="5" spans="1:21" ht="23.25" x14ac:dyDescent="0.25">
      <c r="A5" s="34" t="s">
        <v>38</v>
      </c>
      <c r="B5" s="34" t="s">
        <v>88</v>
      </c>
      <c r="C5" s="36">
        <v>200</v>
      </c>
      <c r="D5" s="35">
        <v>0.3</v>
      </c>
      <c r="E5" s="35">
        <v>0</v>
      </c>
      <c r="F5" s="35">
        <v>6.7</v>
      </c>
      <c r="G5" s="35">
        <v>27.9</v>
      </c>
      <c r="H5" s="35">
        <v>0</v>
      </c>
      <c r="I5" s="35">
        <v>0.01</v>
      </c>
      <c r="J5" s="35">
        <v>0.38</v>
      </c>
      <c r="K5" s="35">
        <v>0.1</v>
      </c>
      <c r="L5" s="35">
        <v>1.1599999999999999</v>
      </c>
      <c r="M5" s="35">
        <v>1.3</v>
      </c>
      <c r="N5" s="35">
        <v>30.2</v>
      </c>
      <c r="O5" s="35">
        <v>6.9</v>
      </c>
      <c r="P5" s="35">
        <v>4.5999999999999996</v>
      </c>
      <c r="Q5" s="35">
        <v>8.5</v>
      </c>
      <c r="R5" s="35">
        <v>0.8</v>
      </c>
      <c r="S5" s="35">
        <v>0</v>
      </c>
      <c r="T5" s="35">
        <v>0</v>
      </c>
      <c r="U5" s="35">
        <v>23</v>
      </c>
    </row>
    <row r="6" spans="1:21" ht="22.5" customHeight="1" x14ac:dyDescent="0.25">
      <c r="A6" s="33" t="s">
        <v>28</v>
      </c>
      <c r="B6" s="33" t="s">
        <v>27</v>
      </c>
      <c r="C6" s="36">
        <v>30</v>
      </c>
      <c r="D6" s="35">
        <v>3.21</v>
      </c>
      <c r="E6" s="35">
        <v>1.35</v>
      </c>
      <c r="F6" s="35">
        <v>13.05</v>
      </c>
      <c r="G6" s="35">
        <v>82.2</v>
      </c>
      <c r="H6" s="35">
        <v>8.1</v>
      </c>
      <c r="I6" s="35">
        <v>4.2</v>
      </c>
      <c r="J6" s="35">
        <v>0</v>
      </c>
      <c r="K6" s="35">
        <v>8.4</v>
      </c>
      <c r="L6" s="35">
        <v>0.06</v>
      </c>
      <c r="M6" s="35">
        <v>10.8</v>
      </c>
      <c r="N6" s="35">
        <v>1.23</v>
      </c>
      <c r="O6" s="35">
        <v>3.9</v>
      </c>
      <c r="P6" s="35">
        <v>3</v>
      </c>
      <c r="Q6" s="35">
        <v>4.8</v>
      </c>
      <c r="R6" s="35">
        <v>6</v>
      </c>
      <c r="S6" s="35">
        <v>0</v>
      </c>
      <c r="T6" s="35">
        <v>15.6</v>
      </c>
      <c r="U6" s="35">
        <v>0</v>
      </c>
    </row>
    <row r="7" spans="1:21" ht="15.75" customHeight="1" x14ac:dyDescent="0.25">
      <c r="A7" s="33" t="s">
        <v>28</v>
      </c>
      <c r="B7" s="33" t="s">
        <v>29</v>
      </c>
      <c r="C7" s="37">
        <v>30</v>
      </c>
      <c r="D7" s="38">
        <v>2.5499999999999998</v>
      </c>
      <c r="E7" s="38">
        <v>1.48</v>
      </c>
      <c r="F7" s="38">
        <v>12.75</v>
      </c>
      <c r="G7" s="38">
        <v>77.7</v>
      </c>
      <c r="H7" s="38">
        <v>8.6999999999999993</v>
      </c>
      <c r="I7" s="38">
        <v>5.7</v>
      </c>
      <c r="J7" s="38">
        <v>0</v>
      </c>
      <c r="K7" s="38">
        <v>5.7</v>
      </c>
      <c r="L7" s="38">
        <v>0.12</v>
      </c>
      <c r="M7" s="38">
        <v>13.8</v>
      </c>
      <c r="N7" s="38">
        <v>0.3</v>
      </c>
      <c r="O7" s="38">
        <v>2.19</v>
      </c>
      <c r="P7" s="38">
        <v>3</v>
      </c>
      <c r="Q7" s="38">
        <v>4.8</v>
      </c>
      <c r="R7" s="38">
        <v>4.8</v>
      </c>
      <c r="S7" s="38">
        <v>0</v>
      </c>
      <c r="T7" s="38">
        <v>16.8</v>
      </c>
      <c r="U7" s="38">
        <v>0.39</v>
      </c>
    </row>
    <row r="8" spans="1:21" ht="21" customHeight="1" x14ac:dyDescent="0.25">
      <c r="A8" s="33" t="s">
        <v>28</v>
      </c>
      <c r="B8" s="33" t="s">
        <v>115</v>
      </c>
      <c r="C8" s="33">
        <v>95</v>
      </c>
      <c r="D8" s="34">
        <v>3.4</v>
      </c>
      <c r="E8" s="34">
        <v>2.5</v>
      </c>
      <c r="F8" s="34">
        <v>5.5</v>
      </c>
      <c r="G8" s="34">
        <v>58.1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1:21" x14ac:dyDescent="0.25">
      <c r="A9" s="34" t="s">
        <v>30</v>
      </c>
      <c r="B9" s="34"/>
      <c r="C9" s="36">
        <f>SUM(C4:C7)</f>
        <v>460</v>
      </c>
      <c r="D9" s="35">
        <f>SUM(D4:D7)</f>
        <v>14.360000000000003</v>
      </c>
      <c r="E9" s="35">
        <f>SUM(E4:E7)</f>
        <v>14.53</v>
      </c>
      <c r="F9" s="35">
        <f>SUM(F4:F7)</f>
        <v>70</v>
      </c>
      <c r="G9" s="35">
        <f>SUM(G4:G7)</f>
        <v>475.79999999999995</v>
      </c>
      <c r="H9" s="35">
        <v>0.02</v>
      </c>
      <c r="I9" s="35">
        <f t="shared" ref="I9:U9" si="0">SUM(I4:I7)</f>
        <v>10.06</v>
      </c>
      <c r="J9" s="35">
        <f t="shared" si="0"/>
        <v>54.18</v>
      </c>
      <c r="K9" s="35">
        <f t="shared" si="0"/>
        <v>16.73</v>
      </c>
      <c r="L9" s="35">
        <f t="shared" si="0"/>
        <v>1.88</v>
      </c>
      <c r="M9" s="35">
        <f t="shared" si="0"/>
        <v>363.90000000000003</v>
      </c>
      <c r="N9" s="35">
        <f t="shared" si="0"/>
        <v>246.73</v>
      </c>
      <c r="O9" s="35">
        <f t="shared" si="0"/>
        <v>138.99</v>
      </c>
      <c r="P9" s="35">
        <f t="shared" si="0"/>
        <v>59.6</v>
      </c>
      <c r="Q9" s="35">
        <f t="shared" si="0"/>
        <v>203.10000000000002</v>
      </c>
      <c r="R9" s="35">
        <f t="shared" si="0"/>
        <v>12.899999999999999</v>
      </c>
      <c r="S9" s="35">
        <f t="shared" si="0"/>
        <v>51.6</v>
      </c>
      <c r="T9" s="35">
        <f t="shared" si="0"/>
        <v>35.5</v>
      </c>
      <c r="U9" s="35">
        <f t="shared" si="0"/>
        <v>23.39</v>
      </c>
    </row>
    <row r="10" spans="1:21" x14ac:dyDescent="0.25">
      <c r="A10" s="34"/>
      <c r="B10" s="34" t="s">
        <v>31</v>
      </c>
      <c r="C10" s="36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 ht="25.5" customHeight="1" x14ac:dyDescent="0.25">
      <c r="A11" s="35" t="s">
        <v>102</v>
      </c>
      <c r="B11" s="35" t="s">
        <v>98</v>
      </c>
      <c r="C11" s="36">
        <v>80</v>
      </c>
      <c r="D11" s="35">
        <v>2</v>
      </c>
      <c r="E11" s="35">
        <v>8.1</v>
      </c>
      <c r="F11" s="35">
        <v>8.4</v>
      </c>
      <c r="G11" s="35">
        <v>114.4</v>
      </c>
      <c r="H11" s="35">
        <v>0.03</v>
      </c>
      <c r="I11" s="35">
        <v>0.05</v>
      </c>
      <c r="J11" s="35">
        <v>163</v>
      </c>
      <c r="K11" s="35">
        <v>0.82</v>
      </c>
      <c r="L11" s="35">
        <v>46.5</v>
      </c>
      <c r="M11" s="35">
        <v>118</v>
      </c>
      <c r="N11" s="35">
        <v>330</v>
      </c>
      <c r="O11" s="35">
        <v>54</v>
      </c>
      <c r="P11" s="35">
        <v>20</v>
      </c>
      <c r="Q11" s="35">
        <v>40</v>
      </c>
      <c r="R11" s="35">
        <v>0.7</v>
      </c>
      <c r="S11" s="35">
        <v>14.3</v>
      </c>
      <c r="T11" s="35">
        <v>0.4</v>
      </c>
      <c r="U11" s="35">
        <v>0</v>
      </c>
    </row>
    <row r="12" spans="1:21" ht="24" customHeight="1" x14ac:dyDescent="0.25">
      <c r="A12" s="5" t="s">
        <v>130</v>
      </c>
      <c r="B12" s="5" t="s">
        <v>131</v>
      </c>
      <c r="C12" s="11">
        <v>200</v>
      </c>
      <c r="D12" s="12">
        <v>4.62</v>
      </c>
      <c r="E12" s="12">
        <v>6.06</v>
      </c>
      <c r="F12" s="12">
        <v>5.7</v>
      </c>
      <c r="G12" s="12">
        <v>120.06</v>
      </c>
      <c r="H12" s="12">
        <v>2.1999999999999999E-2</v>
      </c>
      <c r="I12" s="12">
        <v>3.2000000000000001E-2</v>
      </c>
      <c r="J12" s="12">
        <v>108.3</v>
      </c>
      <c r="K12" s="12">
        <v>0.5</v>
      </c>
      <c r="L12" s="12">
        <v>10.76</v>
      </c>
      <c r="M12" s="12">
        <v>98.2</v>
      </c>
      <c r="N12" s="12">
        <v>183.4</v>
      </c>
      <c r="O12" s="12">
        <v>37.200000000000003</v>
      </c>
      <c r="P12" s="12">
        <v>13</v>
      </c>
      <c r="Q12" s="12">
        <v>31</v>
      </c>
      <c r="R12" s="12">
        <v>0.5</v>
      </c>
      <c r="S12" s="12">
        <v>15.26</v>
      </c>
      <c r="T12" s="12">
        <v>0.34</v>
      </c>
      <c r="U12" s="12">
        <v>113</v>
      </c>
    </row>
    <row r="13" spans="1:21" ht="25.5" customHeight="1" x14ac:dyDescent="0.25">
      <c r="A13" s="31" t="s">
        <v>36</v>
      </c>
      <c r="B13" s="33" t="s">
        <v>39</v>
      </c>
      <c r="C13" s="33">
        <v>150</v>
      </c>
      <c r="D13" s="35">
        <v>3.1</v>
      </c>
      <c r="E13" s="35">
        <v>6</v>
      </c>
      <c r="F13" s="35">
        <v>19.7</v>
      </c>
      <c r="G13" s="35">
        <v>145.80000000000001</v>
      </c>
      <c r="H13" s="35">
        <v>0.12</v>
      </c>
      <c r="I13" s="35">
        <v>0.11</v>
      </c>
      <c r="J13" s="35">
        <v>32.1</v>
      </c>
      <c r="K13" s="35">
        <v>1.97</v>
      </c>
      <c r="L13" s="35">
        <v>10.199999999999999</v>
      </c>
      <c r="M13" s="35">
        <v>1.61</v>
      </c>
      <c r="N13" s="35">
        <v>624</v>
      </c>
      <c r="O13" s="35">
        <v>39</v>
      </c>
      <c r="P13" s="35">
        <v>28</v>
      </c>
      <c r="Q13" s="35">
        <v>84</v>
      </c>
      <c r="R13" s="35">
        <v>1</v>
      </c>
      <c r="S13" s="35">
        <v>28.5</v>
      </c>
      <c r="T13" s="35">
        <v>0.8</v>
      </c>
      <c r="U13" s="35"/>
    </row>
    <row r="14" spans="1:21" ht="36.75" customHeight="1" x14ac:dyDescent="0.25">
      <c r="A14" s="35" t="s">
        <v>42</v>
      </c>
      <c r="B14" s="35" t="s">
        <v>43</v>
      </c>
      <c r="C14" s="36">
        <v>140</v>
      </c>
      <c r="D14" s="35">
        <v>20.2</v>
      </c>
      <c r="E14" s="35">
        <v>9.5</v>
      </c>
      <c r="F14" s="35">
        <v>4.5999999999999996</v>
      </c>
      <c r="G14" s="35">
        <v>184</v>
      </c>
      <c r="H14" s="38">
        <v>0.12</v>
      </c>
      <c r="I14" s="38">
        <v>0.11</v>
      </c>
      <c r="J14" s="38">
        <v>14.65</v>
      </c>
      <c r="K14" s="38">
        <v>0.01</v>
      </c>
      <c r="L14" s="38">
        <v>1.03</v>
      </c>
      <c r="M14" s="38">
        <v>92</v>
      </c>
      <c r="N14" s="38">
        <v>242</v>
      </c>
      <c r="O14" s="38">
        <v>22.98</v>
      </c>
      <c r="P14" s="38">
        <v>31.53</v>
      </c>
      <c r="Q14" s="38">
        <v>138.99</v>
      </c>
      <c r="R14" s="38">
        <v>0.8</v>
      </c>
      <c r="S14" s="38">
        <v>37</v>
      </c>
      <c r="T14" s="38">
        <v>22.1</v>
      </c>
      <c r="U14" s="38">
        <v>257</v>
      </c>
    </row>
    <row r="15" spans="1:21" ht="25.5" customHeight="1" x14ac:dyDescent="0.25">
      <c r="A15" s="34" t="s">
        <v>38</v>
      </c>
      <c r="B15" s="34" t="s">
        <v>88</v>
      </c>
      <c r="C15" s="36">
        <v>200</v>
      </c>
      <c r="D15" s="35">
        <v>0.3</v>
      </c>
      <c r="E15" s="35">
        <v>0</v>
      </c>
      <c r="F15" s="35">
        <v>6.7</v>
      </c>
      <c r="G15" s="35">
        <v>27.9</v>
      </c>
      <c r="H15" s="35">
        <v>0</v>
      </c>
      <c r="I15" s="35">
        <v>0.01</v>
      </c>
      <c r="J15" s="35">
        <v>0.38</v>
      </c>
      <c r="K15" s="35">
        <v>0.1</v>
      </c>
      <c r="L15" s="35">
        <v>1.1599999999999999</v>
      </c>
      <c r="M15" s="35">
        <v>1.3</v>
      </c>
      <c r="N15" s="35">
        <v>30.2</v>
      </c>
      <c r="O15" s="35">
        <v>6.9</v>
      </c>
      <c r="P15" s="35">
        <v>4.5999999999999996</v>
      </c>
      <c r="Q15" s="35">
        <v>8.5</v>
      </c>
      <c r="R15" s="35">
        <v>0.8</v>
      </c>
      <c r="S15" s="35">
        <v>0</v>
      </c>
      <c r="T15" s="35">
        <v>0</v>
      </c>
      <c r="U15" s="35">
        <v>23</v>
      </c>
    </row>
    <row r="16" spans="1:21" ht="25.5" customHeight="1" x14ac:dyDescent="0.25">
      <c r="A16" s="33" t="s">
        <v>28</v>
      </c>
      <c r="B16" s="33" t="s">
        <v>27</v>
      </c>
      <c r="C16" s="36">
        <v>30</v>
      </c>
      <c r="D16" s="35">
        <v>3.21</v>
      </c>
      <c r="E16" s="35">
        <v>1.35</v>
      </c>
      <c r="F16" s="35">
        <v>13.05</v>
      </c>
      <c r="G16" s="35">
        <v>82.2</v>
      </c>
      <c r="H16" s="35">
        <v>8.1</v>
      </c>
      <c r="I16" s="35">
        <v>4.2</v>
      </c>
      <c r="J16" s="35">
        <v>0</v>
      </c>
      <c r="K16" s="35">
        <v>8.4</v>
      </c>
      <c r="L16" s="35">
        <v>0.06</v>
      </c>
      <c r="M16" s="35">
        <v>10.8</v>
      </c>
      <c r="N16" s="35">
        <v>1.23</v>
      </c>
      <c r="O16" s="35">
        <v>3.9</v>
      </c>
      <c r="P16" s="35">
        <v>3</v>
      </c>
      <c r="Q16" s="35">
        <v>4.8</v>
      </c>
      <c r="R16" s="35">
        <v>6</v>
      </c>
      <c r="S16" s="35">
        <v>0</v>
      </c>
      <c r="T16" s="35">
        <v>15.6</v>
      </c>
      <c r="U16" s="35">
        <v>0</v>
      </c>
    </row>
    <row r="17" spans="1:21" x14ac:dyDescent="0.25">
      <c r="A17" s="33" t="s">
        <v>28</v>
      </c>
      <c r="B17" s="33" t="s">
        <v>29</v>
      </c>
      <c r="C17" s="37">
        <v>30</v>
      </c>
      <c r="D17" s="38">
        <v>2.5499999999999998</v>
      </c>
      <c r="E17" s="38">
        <v>1.48</v>
      </c>
      <c r="F17" s="38">
        <v>12.75</v>
      </c>
      <c r="G17" s="38">
        <v>77.7</v>
      </c>
      <c r="H17" s="38">
        <v>8.6999999999999993</v>
      </c>
      <c r="I17" s="38">
        <v>5.7</v>
      </c>
      <c r="J17" s="38">
        <v>0</v>
      </c>
      <c r="K17" s="38">
        <v>5.7</v>
      </c>
      <c r="L17" s="38">
        <v>0.12</v>
      </c>
      <c r="M17" s="38">
        <v>13.8</v>
      </c>
      <c r="N17" s="38">
        <v>0.3</v>
      </c>
      <c r="O17" s="38">
        <v>2.19</v>
      </c>
      <c r="P17" s="38">
        <v>3</v>
      </c>
      <c r="Q17" s="38">
        <v>4.8</v>
      </c>
      <c r="R17" s="38">
        <v>4.8</v>
      </c>
      <c r="S17" s="38">
        <v>0</v>
      </c>
      <c r="T17" s="38">
        <v>16.8</v>
      </c>
      <c r="U17" s="38">
        <v>0.39</v>
      </c>
    </row>
    <row r="18" spans="1:21" ht="24.75" customHeight="1" x14ac:dyDescent="0.25">
      <c r="A18" s="38" t="s">
        <v>30</v>
      </c>
      <c r="B18" s="38"/>
      <c r="C18" s="37">
        <f t="shared" ref="C18:U18" si="1">SUM(C11:C17)</f>
        <v>830</v>
      </c>
      <c r="D18" s="38">
        <f t="shared" si="1"/>
        <v>35.979999999999997</v>
      </c>
      <c r="E18" s="38">
        <f t="shared" si="1"/>
        <v>32.49</v>
      </c>
      <c r="F18" s="38">
        <f t="shared" si="1"/>
        <v>70.900000000000006</v>
      </c>
      <c r="G18" s="38">
        <f t="shared" si="1"/>
        <v>752.06000000000006</v>
      </c>
      <c r="H18" s="38">
        <f t="shared" si="1"/>
        <v>17.091999999999999</v>
      </c>
      <c r="I18" s="38">
        <f t="shared" si="1"/>
        <v>10.212</v>
      </c>
      <c r="J18" s="38">
        <f t="shared" si="1"/>
        <v>318.43</v>
      </c>
      <c r="K18" s="38">
        <f t="shared" si="1"/>
        <v>17.5</v>
      </c>
      <c r="L18" s="38">
        <f t="shared" si="1"/>
        <v>69.83</v>
      </c>
      <c r="M18" s="38">
        <f t="shared" si="1"/>
        <v>335.71000000000004</v>
      </c>
      <c r="N18" s="38">
        <f t="shared" si="1"/>
        <v>1411.13</v>
      </c>
      <c r="O18" s="38">
        <f t="shared" si="1"/>
        <v>166.17</v>
      </c>
      <c r="P18" s="38">
        <f t="shared" si="1"/>
        <v>103.13</v>
      </c>
      <c r="Q18" s="38">
        <f t="shared" si="1"/>
        <v>312.09000000000003</v>
      </c>
      <c r="R18" s="38">
        <f t="shared" si="1"/>
        <v>14.600000000000001</v>
      </c>
      <c r="S18" s="38">
        <f t="shared" si="1"/>
        <v>95.06</v>
      </c>
      <c r="T18" s="38">
        <f t="shared" si="1"/>
        <v>56.040000000000006</v>
      </c>
      <c r="U18" s="38">
        <f t="shared" si="1"/>
        <v>393.39</v>
      </c>
    </row>
    <row r="19" spans="1:21" x14ac:dyDescent="0.25">
      <c r="A19" s="16"/>
      <c r="B19" s="26"/>
      <c r="C19" s="2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</sheetData>
  <mergeCells count="10">
    <mergeCell ref="G2:G3"/>
    <mergeCell ref="H2:L2"/>
    <mergeCell ref="M2:U2"/>
    <mergeCell ref="A1:G1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opLeftCell="A3" workbookViewId="0">
      <selection activeCell="C11" sqref="C11"/>
    </sheetView>
  </sheetViews>
  <sheetFormatPr defaultRowHeight="15" x14ac:dyDescent="0.25"/>
  <cols>
    <col min="1" max="1" width="10.85546875" customWidth="1"/>
    <col min="2" max="2" width="17" customWidth="1"/>
    <col min="3" max="3" width="6.28515625" customWidth="1"/>
    <col min="4" max="4" width="6.42578125" customWidth="1"/>
    <col min="5" max="6" width="6.5703125" customWidth="1"/>
    <col min="7" max="7" width="6.140625" customWidth="1"/>
    <col min="8" max="8" width="5.5703125" customWidth="1"/>
    <col min="9" max="9" width="6.28515625" customWidth="1"/>
    <col min="10" max="10" width="6.5703125" customWidth="1"/>
    <col min="11" max="11" width="5.7109375" customWidth="1"/>
    <col min="12" max="12" width="5.42578125" customWidth="1"/>
    <col min="13" max="13" width="6.85546875" customWidth="1"/>
    <col min="14" max="14" width="8.140625" customWidth="1"/>
    <col min="15" max="15" width="6.7109375" customWidth="1"/>
    <col min="16" max="16" width="6.5703125" customWidth="1"/>
    <col min="17" max="17" width="6.28515625" customWidth="1"/>
    <col min="18" max="18" width="4.7109375" customWidth="1"/>
    <col min="19" max="19" width="5.140625" customWidth="1"/>
    <col min="20" max="20" width="6.140625" customWidth="1"/>
    <col min="21" max="21" width="7.140625" customWidth="1"/>
  </cols>
  <sheetData>
    <row r="1" spans="1:21" ht="37.5" customHeight="1" x14ac:dyDescent="0.25">
      <c r="A1" s="69" t="s">
        <v>105</v>
      </c>
      <c r="B1" s="69"/>
      <c r="C1" s="69"/>
      <c r="D1" s="69"/>
      <c r="E1" s="69"/>
      <c r="F1" s="69"/>
      <c r="G1" s="69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64" t="s">
        <v>123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71" t="s">
        <v>20</v>
      </c>
      <c r="I2" s="71"/>
      <c r="J2" s="71"/>
      <c r="K2" s="71"/>
      <c r="L2" s="71"/>
      <c r="M2" s="71" t="s">
        <v>22</v>
      </c>
      <c r="N2" s="71"/>
      <c r="O2" s="71"/>
      <c r="P2" s="71"/>
      <c r="Q2" s="71"/>
      <c r="R2" s="71"/>
      <c r="S2" s="71"/>
      <c r="T2" s="71"/>
      <c r="U2" s="71"/>
    </row>
    <row r="3" spans="1:21" ht="27" customHeight="1" x14ac:dyDescent="0.25">
      <c r="A3" s="65"/>
      <c r="B3" s="65"/>
      <c r="C3" s="65"/>
      <c r="D3" s="65"/>
      <c r="E3" s="65"/>
      <c r="F3" s="65"/>
      <c r="G3" s="65"/>
      <c r="H3" s="33" t="s">
        <v>7</v>
      </c>
      <c r="I3" s="33" t="s">
        <v>8</v>
      </c>
      <c r="J3" s="33" t="s">
        <v>10</v>
      </c>
      <c r="K3" s="33" t="s">
        <v>11</v>
      </c>
      <c r="L3" s="33" t="s">
        <v>19</v>
      </c>
      <c r="M3" s="33" t="s">
        <v>12</v>
      </c>
      <c r="N3" s="33" t="s">
        <v>13</v>
      </c>
      <c r="O3" s="33" t="s">
        <v>14</v>
      </c>
      <c r="P3" s="33" t="s">
        <v>21</v>
      </c>
      <c r="Q3" s="33" t="s">
        <v>15</v>
      </c>
      <c r="R3" s="33" t="s">
        <v>16</v>
      </c>
      <c r="S3" s="33" t="s">
        <v>17</v>
      </c>
      <c r="T3" s="33" t="s">
        <v>18</v>
      </c>
      <c r="U3" s="33" t="s">
        <v>9</v>
      </c>
    </row>
    <row r="4" spans="1:21" ht="27" customHeight="1" x14ac:dyDescent="0.25">
      <c r="A4" s="31" t="s">
        <v>23</v>
      </c>
      <c r="B4" s="33" t="s">
        <v>112</v>
      </c>
      <c r="C4" s="33">
        <v>200</v>
      </c>
      <c r="D4" s="34">
        <v>10.5</v>
      </c>
      <c r="E4" s="34">
        <v>9.6</v>
      </c>
      <c r="F4" s="34">
        <v>38.200000000000003</v>
      </c>
      <c r="G4" s="34">
        <v>280.89999999999998</v>
      </c>
      <c r="H4" s="34">
        <v>0.08</v>
      </c>
      <c r="I4" s="34">
        <v>7.0000000000000007E-2</v>
      </c>
      <c r="J4" s="44">
        <v>51.1</v>
      </c>
      <c r="K4" s="34">
        <v>1.44</v>
      </c>
      <c r="L4" s="34">
        <v>0.06</v>
      </c>
      <c r="M4" s="34">
        <v>321</v>
      </c>
      <c r="N4" s="34">
        <v>76</v>
      </c>
      <c r="O4" s="34">
        <v>168</v>
      </c>
      <c r="P4" s="34">
        <v>15</v>
      </c>
      <c r="Q4" s="34">
        <v>133</v>
      </c>
      <c r="R4" s="34">
        <v>1</v>
      </c>
      <c r="S4" s="34">
        <v>27.6</v>
      </c>
      <c r="T4" s="34">
        <v>2.6</v>
      </c>
      <c r="U4" s="34">
        <v>31</v>
      </c>
    </row>
    <row r="5" spans="1:21" ht="23.25" x14ac:dyDescent="0.25">
      <c r="A5" s="33" t="s">
        <v>86</v>
      </c>
      <c r="B5" s="33" t="s">
        <v>87</v>
      </c>
      <c r="C5" s="33">
        <v>200</v>
      </c>
      <c r="D5" s="35">
        <v>3.5</v>
      </c>
      <c r="E5" s="35">
        <v>3.3</v>
      </c>
      <c r="F5" s="35">
        <v>22.3</v>
      </c>
      <c r="G5" s="35">
        <v>133.4</v>
      </c>
      <c r="H5" s="35">
        <v>0.02</v>
      </c>
      <c r="I5" s="35">
        <v>0.13</v>
      </c>
      <c r="J5" s="35">
        <v>10.79</v>
      </c>
      <c r="K5" s="35">
        <v>0.77</v>
      </c>
      <c r="L5" s="35">
        <v>0.15</v>
      </c>
      <c r="M5" s="35">
        <v>38</v>
      </c>
      <c r="N5" s="35">
        <v>165</v>
      </c>
      <c r="O5" s="35">
        <v>107</v>
      </c>
      <c r="P5" s="35">
        <v>26</v>
      </c>
      <c r="Q5" s="35">
        <v>95.2</v>
      </c>
      <c r="R5" s="35">
        <v>0.9</v>
      </c>
      <c r="S5" s="35">
        <v>2.7</v>
      </c>
      <c r="T5" s="35">
        <v>1</v>
      </c>
      <c r="U5" s="35">
        <v>0</v>
      </c>
    </row>
    <row r="6" spans="1:21" ht="20.25" customHeight="1" x14ac:dyDescent="0.25">
      <c r="A6" s="31" t="s">
        <v>28</v>
      </c>
      <c r="B6" s="34" t="s">
        <v>126</v>
      </c>
      <c r="C6" s="36">
        <v>15</v>
      </c>
      <c r="D6" s="34">
        <v>1.1000000000000001</v>
      </c>
      <c r="E6" s="34">
        <v>5.0999999999999996</v>
      </c>
      <c r="F6" s="34">
        <v>8</v>
      </c>
      <c r="G6" s="34">
        <v>170.1</v>
      </c>
      <c r="H6" s="34">
        <v>0.06</v>
      </c>
      <c r="I6" s="34">
        <v>0.04</v>
      </c>
      <c r="J6" s="34">
        <v>11.31</v>
      </c>
      <c r="K6" s="34">
        <v>1.07</v>
      </c>
      <c r="L6" s="34">
        <v>0.08</v>
      </c>
      <c r="M6" s="34">
        <v>207</v>
      </c>
      <c r="N6" s="34">
        <v>57</v>
      </c>
      <c r="O6" s="34">
        <v>17</v>
      </c>
      <c r="P6" s="34">
        <v>9.8800000000000008</v>
      </c>
      <c r="Q6" s="34">
        <v>50.5</v>
      </c>
      <c r="R6" s="34">
        <v>1.07</v>
      </c>
      <c r="S6" s="34">
        <v>28.8</v>
      </c>
      <c r="T6" s="34">
        <v>28.8</v>
      </c>
      <c r="U6" s="34"/>
    </row>
    <row r="7" spans="1:21" ht="16.5" customHeight="1" x14ac:dyDescent="0.25">
      <c r="A7" s="33" t="s">
        <v>28</v>
      </c>
      <c r="B7" s="33" t="s">
        <v>27</v>
      </c>
      <c r="C7" s="36">
        <v>30</v>
      </c>
      <c r="D7" s="35">
        <v>3.21</v>
      </c>
      <c r="E7" s="35">
        <v>1.35</v>
      </c>
      <c r="F7" s="35">
        <v>13.05</v>
      </c>
      <c r="G7" s="35">
        <v>82.2</v>
      </c>
      <c r="H7" s="35">
        <v>8.1</v>
      </c>
      <c r="I7" s="35">
        <v>4.2</v>
      </c>
      <c r="J7" s="35">
        <v>0</v>
      </c>
      <c r="K7" s="35">
        <v>8.4</v>
      </c>
      <c r="L7" s="35">
        <v>0.06</v>
      </c>
      <c r="M7" s="35">
        <v>10.8</v>
      </c>
      <c r="N7" s="35">
        <v>1.23</v>
      </c>
      <c r="O7" s="35">
        <v>3.9</v>
      </c>
      <c r="P7" s="35">
        <v>3</v>
      </c>
      <c r="Q7" s="35">
        <v>4.8</v>
      </c>
      <c r="R7" s="35">
        <v>6</v>
      </c>
      <c r="S7" s="35">
        <v>0</v>
      </c>
      <c r="T7" s="35">
        <v>15.6</v>
      </c>
      <c r="U7" s="35">
        <v>0</v>
      </c>
    </row>
    <row r="8" spans="1:21" ht="18" customHeight="1" x14ac:dyDescent="0.25">
      <c r="A8" s="33" t="s">
        <v>28</v>
      </c>
      <c r="B8" s="33" t="s">
        <v>29</v>
      </c>
      <c r="C8" s="37">
        <v>30</v>
      </c>
      <c r="D8" s="38">
        <v>2.5499999999999998</v>
      </c>
      <c r="E8" s="38">
        <v>1.48</v>
      </c>
      <c r="F8" s="38">
        <v>12.75</v>
      </c>
      <c r="G8" s="38">
        <v>77.7</v>
      </c>
      <c r="H8" s="38">
        <v>8.6999999999999993</v>
      </c>
      <c r="I8" s="38">
        <v>5.7</v>
      </c>
      <c r="J8" s="38">
        <v>0</v>
      </c>
      <c r="K8" s="38">
        <v>5.7</v>
      </c>
      <c r="L8" s="38">
        <v>0.12</v>
      </c>
      <c r="M8" s="38">
        <v>13.8</v>
      </c>
      <c r="N8" s="38">
        <v>0.3</v>
      </c>
      <c r="O8" s="38">
        <v>2.19</v>
      </c>
      <c r="P8" s="38">
        <v>3</v>
      </c>
      <c r="Q8" s="38">
        <v>4.8</v>
      </c>
      <c r="R8" s="38">
        <v>4.8</v>
      </c>
      <c r="S8" s="38">
        <v>0</v>
      </c>
      <c r="T8" s="38">
        <v>16.8</v>
      </c>
      <c r="U8" s="38">
        <v>0.39</v>
      </c>
    </row>
    <row r="9" spans="1:21" x14ac:dyDescent="0.25">
      <c r="A9" s="39" t="s">
        <v>30</v>
      </c>
      <c r="B9" s="39"/>
      <c r="C9" s="39">
        <f t="shared" ref="C9:U9" si="0">SUM(C4:C8)</f>
        <v>475</v>
      </c>
      <c r="D9" s="39">
        <f t="shared" si="0"/>
        <v>20.86</v>
      </c>
      <c r="E9" s="39">
        <f t="shared" si="0"/>
        <v>20.830000000000002</v>
      </c>
      <c r="F9" s="39">
        <f t="shared" si="0"/>
        <v>94.3</v>
      </c>
      <c r="G9" s="39">
        <f t="shared" si="0"/>
        <v>744.30000000000007</v>
      </c>
      <c r="H9" s="39">
        <f t="shared" si="0"/>
        <v>16.96</v>
      </c>
      <c r="I9" s="39">
        <f t="shared" si="0"/>
        <v>10.14</v>
      </c>
      <c r="J9" s="39">
        <f t="shared" si="0"/>
        <v>73.2</v>
      </c>
      <c r="K9" s="39">
        <f t="shared" si="0"/>
        <v>17.38</v>
      </c>
      <c r="L9" s="39">
        <f t="shared" si="0"/>
        <v>0.47</v>
      </c>
      <c r="M9" s="39">
        <f t="shared" si="0"/>
        <v>590.59999999999991</v>
      </c>
      <c r="N9" s="39">
        <f t="shared" si="0"/>
        <v>299.53000000000003</v>
      </c>
      <c r="O9" s="39">
        <f t="shared" si="0"/>
        <v>298.08999999999997</v>
      </c>
      <c r="P9" s="39">
        <f t="shared" si="0"/>
        <v>56.88</v>
      </c>
      <c r="Q9" s="39">
        <f t="shared" si="0"/>
        <v>288.3</v>
      </c>
      <c r="R9" s="39">
        <f t="shared" si="0"/>
        <v>13.77</v>
      </c>
      <c r="S9" s="39">
        <f t="shared" si="0"/>
        <v>59.1</v>
      </c>
      <c r="T9" s="39">
        <f t="shared" si="0"/>
        <v>64.8</v>
      </c>
      <c r="U9" s="39">
        <f t="shared" si="0"/>
        <v>31.39</v>
      </c>
    </row>
    <row r="10" spans="1:21" x14ac:dyDescent="0.25">
      <c r="A10" s="33"/>
      <c r="B10" s="39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spans="1:21" ht="25.5" customHeight="1" x14ac:dyDescent="0.25">
      <c r="A11" s="4" t="s">
        <v>79</v>
      </c>
      <c r="B11" s="5" t="s">
        <v>81</v>
      </c>
      <c r="C11" s="5">
        <v>200</v>
      </c>
      <c r="D11" s="5">
        <v>8.3000000000000007</v>
      </c>
      <c r="E11" s="5">
        <v>11.7</v>
      </c>
      <c r="F11" s="5">
        <v>37.5</v>
      </c>
      <c r="G11" s="5">
        <v>288</v>
      </c>
      <c r="H11" s="5">
        <v>0.18</v>
      </c>
      <c r="I11" s="5">
        <v>0.15</v>
      </c>
      <c r="J11" s="5">
        <v>53.8</v>
      </c>
      <c r="K11" s="5">
        <v>2.5299999999999998</v>
      </c>
      <c r="L11" s="5">
        <v>0.54</v>
      </c>
      <c r="M11" s="5">
        <v>338</v>
      </c>
      <c r="N11" s="5">
        <v>215</v>
      </c>
      <c r="O11" s="5">
        <v>126</v>
      </c>
      <c r="P11" s="5">
        <v>49</v>
      </c>
      <c r="Q11" s="5">
        <v>185</v>
      </c>
      <c r="R11" s="5">
        <v>1.3</v>
      </c>
      <c r="S11" s="5">
        <v>51.6</v>
      </c>
      <c r="T11" s="5">
        <v>3.1</v>
      </c>
      <c r="U11" s="5"/>
    </row>
    <row r="12" spans="1:21" ht="24" customHeight="1" x14ac:dyDescent="0.25">
      <c r="A12" s="33" t="s">
        <v>28</v>
      </c>
      <c r="B12" s="33" t="s">
        <v>109</v>
      </c>
      <c r="C12" s="33">
        <v>100</v>
      </c>
      <c r="D12" s="35">
        <v>0.6</v>
      </c>
      <c r="E12" s="35">
        <v>0.1</v>
      </c>
      <c r="F12" s="35">
        <v>5.3</v>
      </c>
      <c r="G12" s="35">
        <v>24.5</v>
      </c>
      <c r="H12" s="35">
        <v>0.08</v>
      </c>
      <c r="I12" s="35">
        <v>0.09</v>
      </c>
      <c r="J12" s="35">
        <v>22.68</v>
      </c>
      <c r="K12" s="35">
        <v>0.09</v>
      </c>
      <c r="L12" s="35">
        <v>0.05</v>
      </c>
      <c r="M12" s="35">
        <v>243</v>
      </c>
      <c r="N12" s="35">
        <v>26</v>
      </c>
      <c r="O12" s="35">
        <v>172.57</v>
      </c>
      <c r="P12" s="35">
        <v>28.71</v>
      </c>
      <c r="Q12" s="35">
        <v>146.94</v>
      </c>
      <c r="R12" s="35">
        <v>1.33</v>
      </c>
      <c r="S12" s="35">
        <v>9.8000000000000007</v>
      </c>
      <c r="T12" s="35">
        <v>0.16</v>
      </c>
      <c r="U12" s="35">
        <v>0</v>
      </c>
    </row>
    <row r="13" spans="1:21" ht="15.75" customHeight="1" x14ac:dyDescent="0.25">
      <c r="A13" s="13" t="s">
        <v>110</v>
      </c>
      <c r="B13" s="33" t="s">
        <v>111</v>
      </c>
      <c r="C13" s="33">
        <v>50</v>
      </c>
      <c r="D13" s="35">
        <v>4.8</v>
      </c>
      <c r="E13" s="35">
        <v>4</v>
      </c>
      <c r="F13" s="35">
        <v>0.3</v>
      </c>
      <c r="G13" s="35">
        <v>56.6</v>
      </c>
      <c r="H13" s="35">
        <v>0.02</v>
      </c>
      <c r="I13" s="35">
        <v>0.1</v>
      </c>
      <c r="J13" s="35">
        <v>62.4</v>
      </c>
      <c r="K13" s="35">
        <v>1.1499999999999999</v>
      </c>
      <c r="L13" s="35">
        <v>0</v>
      </c>
      <c r="M13" s="35">
        <v>41</v>
      </c>
      <c r="N13" s="35">
        <v>46</v>
      </c>
      <c r="O13" s="35">
        <v>19</v>
      </c>
      <c r="P13" s="35">
        <v>4</v>
      </c>
      <c r="Q13" s="35">
        <v>67</v>
      </c>
      <c r="R13" s="35">
        <v>0.9</v>
      </c>
      <c r="S13" s="35">
        <v>8</v>
      </c>
      <c r="T13" s="35">
        <v>10.8</v>
      </c>
      <c r="U13" s="35"/>
    </row>
    <row r="14" spans="1:21" ht="24.75" customHeight="1" x14ac:dyDescent="0.25">
      <c r="A14" s="33" t="s">
        <v>86</v>
      </c>
      <c r="B14" s="33" t="s">
        <v>87</v>
      </c>
      <c r="C14" s="33">
        <v>200</v>
      </c>
      <c r="D14" s="35">
        <v>3.5</v>
      </c>
      <c r="E14" s="35">
        <v>3.3</v>
      </c>
      <c r="F14" s="35">
        <v>22.3</v>
      </c>
      <c r="G14" s="35">
        <v>133.4</v>
      </c>
      <c r="H14" s="35">
        <v>0.02</v>
      </c>
      <c r="I14" s="35">
        <v>0.13</v>
      </c>
      <c r="J14" s="35">
        <v>10.79</v>
      </c>
      <c r="K14" s="35">
        <v>0.77</v>
      </c>
      <c r="L14" s="35">
        <v>0.15</v>
      </c>
      <c r="M14" s="35">
        <v>38</v>
      </c>
      <c r="N14" s="35">
        <v>165</v>
      </c>
      <c r="O14" s="35">
        <v>107</v>
      </c>
      <c r="P14" s="35">
        <v>26</v>
      </c>
      <c r="Q14" s="35">
        <v>95.2</v>
      </c>
      <c r="R14" s="35">
        <v>0.9</v>
      </c>
      <c r="S14" s="35">
        <v>2.7</v>
      </c>
      <c r="T14" s="35">
        <v>1</v>
      </c>
      <c r="U14" s="35">
        <v>0</v>
      </c>
    </row>
    <row r="15" spans="1:21" ht="18" customHeight="1" x14ac:dyDescent="0.25">
      <c r="A15" s="33" t="s">
        <v>28</v>
      </c>
      <c r="B15" s="33" t="s">
        <v>27</v>
      </c>
      <c r="C15" s="36">
        <v>30</v>
      </c>
      <c r="D15" s="35">
        <v>3.21</v>
      </c>
      <c r="E15" s="35">
        <v>1.35</v>
      </c>
      <c r="F15" s="35">
        <v>13.05</v>
      </c>
      <c r="G15" s="35">
        <v>82.2</v>
      </c>
      <c r="H15" s="35">
        <v>8.1</v>
      </c>
      <c r="I15" s="35">
        <v>4.2</v>
      </c>
      <c r="J15" s="35">
        <v>0</v>
      </c>
      <c r="K15" s="35">
        <v>8.4</v>
      </c>
      <c r="L15" s="35">
        <v>0.06</v>
      </c>
      <c r="M15" s="35">
        <v>10.8</v>
      </c>
      <c r="N15" s="35">
        <v>1.23</v>
      </c>
      <c r="O15" s="35">
        <v>3.9</v>
      </c>
      <c r="P15" s="35">
        <v>3</v>
      </c>
      <c r="Q15" s="35">
        <v>4.8</v>
      </c>
      <c r="R15" s="35">
        <v>6</v>
      </c>
      <c r="S15" s="35">
        <v>0</v>
      </c>
      <c r="T15" s="35">
        <v>15.6</v>
      </c>
      <c r="U15" s="35">
        <v>0</v>
      </c>
    </row>
    <row r="16" spans="1:21" x14ac:dyDescent="0.25">
      <c r="A16" s="33" t="s">
        <v>28</v>
      </c>
      <c r="B16" s="33" t="s">
        <v>29</v>
      </c>
      <c r="C16" s="37">
        <v>30</v>
      </c>
      <c r="D16" s="38">
        <v>2.5499999999999998</v>
      </c>
      <c r="E16" s="38">
        <v>1.48</v>
      </c>
      <c r="F16" s="38">
        <v>12.75</v>
      </c>
      <c r="G16" s="38">
        <v>77.7</v>
      </c>
      <c r="H16" s="38">
        <v>8.6999999999999993</v>
      </c>
      <c r="I16" s="38">
        <v>5.7</v>
      </c>
      <c r="J16" s="38">
        <v>0</v>
      </c>
      <c r="K16" s="38">
        <v>5.7</v>
      </c>
      <c r="L16" s="38">
        <v>0.12</v>
      </c>
      <c r="M16" s="38">
        <v>13.8</v>
      </c>
      <c r="N16" s="38">
        <v>0.3</v>
      </c>
      <c r="O16" s="38">
        <v>2.19</v>
      </c>
      <c r="P16" s="38">
        <v>3</v>
      </c>
      <c r="Q16" s="38">
        <v>4.8</v>
      </c>
      <c r="R16" s="38">
        <v>4.8</v>
      </c>
      <c r="S16" s="38">
        <v>0</v>
      </c>
      <c r="T16" s="38">
        <v>16.8</v>
      </c>
      <c r="U16" s="38">
        <v>0.39</v>
      </c>
    </row>
    <row r="17" spans="1:21" x14ac:dyDescent="0.25">
      <c r="A17" s="41" t="s">
        <v>30</v>
      </c>
      <c r="B17" s="41"/>
      <c r="C17" s="41">
        <f t="shared" ref="C17:U17" si="1">SUM(C11:C16)</f>
        <v>610</v>
      </c>
      <c r="D17" s="41">
        <f t="shared" si="1"/>
        <v>22.96</v>
      </c>
      <c r="E17" s="41">
        <f t="shared" si="1"/>
        <v>21.93</v>
      </c>
      <c r="F17" s="41">
        <f t="shared" si="1"/>
        <v>91.199999999999989</v>
      </c>
      <c r="G17" s="41">
        <f t="shared" si="1"/>
        <v>662.40000000000009</v>
      </c>
      <c r="H17" s="41">
        <f t="shared" si="1"/>
        <v>17.100000000000001</v>
      </c>
      <c r="I17" s="41">
        <f t="shared" si="1"/>
        <v>10.370000000000001</v>
      </c>
      <c r="J17" s="41">
        <f t="shared" si="1"/>
        <v>149.66999999999999</v>
      </c>
      <c r="K17" s="41">
        <f t="shared" si="1"/>
        <v>18.64</v>
      </c>
      <c r="L17" s="41">
        <f t="shared" si="1"/>
        <v>0.92</v>
      </c>
      <c r="M17" s="41">
        <f t="shared" si="1"/>
        <v>684.59999999999991</v>
      </c>
      <c r="N17" s="41">
        <f t="shared" si="1"/>
        <v>453.53000000000003</v>
      </c>
      <c r="O17" s="41">
        <f t="shared" si="1"/>
        <v>430.65999999999997</v>
      </c>
      <c r="P17" s="41">
        <f t="shared" si="1"/>
        <v>113.71000000000001</v>
      </c>
      <c r="Q17" s="41">
        <f t="shared" si="1"/>
        <v>503.74</v>
      </c>
      <c r="R17" s="41">
        <f t="shared" si="1"/>
        <v>15.23</v>
      </c>
      <c r="S17" s="41">
        <f t="shared" si="1"/>
        <v>72.100000000000009</v>
      </c>
      <c r="T17" s="41">
        <f t="shared" si="1"/>
        <v>47.46</v>
      </c>
      <c r="U17" s="41">
        <f t="shared" si="1"/>
        <v>0.39</v>
      </c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20" spans="1:21" x14ac:dyDescent="0.25">
      <c r="B20" t="s">
        <v>89</v>
      </c>
    </row>
  </sheetData>
  <mergeCells count="10">
    <mergeCell ref="H2:L2"/>
    <mergeCell ref="M2:U2"/>
    <mergeCell ref="A1:G1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88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opLeftCell="A2" zoomScale="80" zoomScaleNormal="80" workbookViewId="0">
      <selection activeCell="A11" sqref="A11:U11"/>
    </sheetView>
  </sheetViews>
  <sheetFormatPr defaultRowHeight="15" x14ac:dyDescent="0.25"/>
  <cols>
    <col min="1" max="1" width="11.85546875" customWidth="1"/>
    <col min="2" max="2" width="15" customWidth="1"/>
    <col min="3" max="3" width="6.140625" customWidth="1"/>
    <col min="4" max="4" width="6.85546875" customWidth="1"/>
    <col min="5" max="5" width="6.140625" customWidth="1"/>
    <col min="6" max="6" width="7.42578125" customWidth="1"/>
    <col min="7" max="7" width="7.7109375" customWidth="1"/>
    <col min="8" max="8" width="6.85546875" customWidth="1"/>
    <col min="9" max="9" width="6.28515625" customWidth="1"/>
    <col min="10" max="10" width="7.28515625" customWidth="1"/>
    <col min="11" max="11" width="6.7109375" customWidth="1"/>
    <col min="12" max="12" width="6.85546875" customWidth="1"/>
    <col min="13" max="13" width="7.28515625" customWidth="1"/>
    <col min="14" max="14" width="8.5703125" customWidth="1"/>
    <col min="15" max="16" width="7.5703125" customWidth="1"/>
    <col min="17" max="17" width="8" customWidth="1"/>
    <col min="18" max="18" width="7" customWidth="1"/>
    <col min="19" max="19" width="5.85546875" customWidth="1"/>
    <col min="20" max="20" width="7.5703125" customWidth="1"/>
    <col min="21" max="21" width="8.28515625" customWidth="1"/>
  </cols>
  <sheetData>
    <row r="1" spans="1:21" ht="68.25" customHeight="1" x14ac:dyDescent="0.25">
      <c r="A1" s="69" t="s">
        <v>45</v>
      </c>
      <c r="B1" s="69"/>
      <c r="C1" s="69"/>
      <c r="D1" s="69"/>
      <c r="E1" s="69"/>
      <c r="F1" s="69"/>
      <c r="G1" s="69"/>
      <c r="H1" s="69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64" t="s">
        <v>124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71" t="s">
        <v>20</v>
      </c>
      <c r="I2" s="71"/>
      <c r="J2" s="71"/>
      <c r="K2" s="71"/>
      <c r="L2" s="71"/>
      <c r="M2" s="71" t="s">
        <v>22</v>
      </c>
      <c r="N2" s="71"/>
      <c r="O2" s="71"/>
      <c r="P2" s="71"/>
      <c r="Q2" s="71"/>
      <c r="R2" s="71"/>
      <c r="S2" s="71"/>
      <c r="T2" s="71"/>
      <c r="U2" s="71"/>
    </row>
    <row r="3" spans="1:21" x14ac:dyDescent="0.25">
      <c r="A3" s="65"/>
      <c r="B3" s="65"/>
      <c r="C3" s="65"/>
      <c r="D3" s="65"/>
      <c r="E3" s="65"/>
      <c r="F3" s="65"/>
      <c r="G3" s="65"/>
      <c r="H3" s="33" t="s">
        <v>7</v>
      </c>
      <c r="I3" s="33" t="s">
        <v>8</v>
      </c>
      <c r="J3" s="33" t="s">
        <v>10</v>
      </c>
      <c r="K3" s="33" t="s">
        <v>11</v>
      </c>
      <c r="L3" s="33" t="s">
        <v>19</v>
      </c>
      <c r="M3" s="33" t="s">
        <v>12</v>
      </c>
      <c r="N3" s="33" t="s">
        <v>13</v>
      </c>
      <c r="O3" s="33" t="s">
        <v>14</v>
      </c>
      <c r="P3" s="33" t="s">
        <v>21</v>
      </c>
      <c r="Q3" s="33" t="s">
        <v>15</v>
      </c>
      <c r="R3" s="33" t="s">
        <v>16</v>
      </c>
      <c r="S3" s="33" t="s">
        <v>17</v>
      </c>
      <c r="T3" s="33" t="s">
        <v>18</v>
      </c>
      <c r="U3" s="33" t="s">
        <v>9</v>
      </c>
    </row>
    <row r="4" spans="1:21" ht="25.5" customHeight="1" x14ac:dyDescent="0.25">
      <c r="A4" s="32" t="s">
        <v>71</v>
      </c>
      <c r="B4" s="33" t="s">
        <v>70</v>
      </c>
      <c r="C4" s="33">
        <v>200</v>
      </c>
      <c r="D4" s="34">
        <v>7.1</v>
      </c>
      <c r="E4" s="34">
        <v>6.7</v>
      </c>
      <c r="F4" s="34">
        <v>23.8</v>
      </c>
      <c r="G4" s="34">
        <v>184.4</v>
      </c>
      <c r="H4" s="34">
        <v>0.15</v>
      </c>
      <c r="I4" s="34">
        <v>0.18</v>
      </c>
      <c r="J4" s="34">
        <v>28.8</v>
      </c>
      <c r="K4" s="34">
        <v>2.81</v>
      </c>
      <c r="L4" s="34">
        <v>0.5</v>
      </c>
      <c r="M4" s="34">
        <v>332</v>
      </c>
      <c r="N4" s="34">
        <v>237</v>
      </c>
      <c r="O4" s="34">
        <v>112</v>
      </c>
      <c r="P4" s="34">
        <v>78</v>
      </c>
      <c r="Q4" s="34">
        <v>175</v>
      </c>
      <c r="R4" s="34">
        <v>2.2999999999999998</v>
      </c>
      <c r="S4" s="34">
        <v>49.9</v>
      </c>
      <c r="T4" s="34">
        <v>3.6</v>
      </c>
      <c r="U4" s="34">
        <v>0</v>
      </c>
    </row>
    <row r="5" spans="1:21" ht="20.25" customHeight="1" x14ac:dyDescent="0.25">
      <c r="A5" s="33" t="s">
        <v>121</v>
      </c>
      <c r="B5" s="33" t="s">
        <v>122</v>
      </c>
      <c r="C5" s="33">
        <v>200</v>
      </c>
      <c r="D5" s="35">
        <v>1</v>
      </c>
      <c r="E5" s="35">
        <v>0.1</v>
      </c>
      <c r="F5" s="35">
        <v>15.7</v>
      </c>
      <c r="G5" s="35">
        <v>66.900000000000006</v>
      </c>
      <c r="H5" s="35">
        <v>0.01</v>
      </c>
      <c r="I5" s="35">
        <v>0.03</v>
      </c>
      <c r="J5" s="35">
        <v>69.959999999999994</v>
      </c>
      <c r="K5" s="35">
        <v>0.48</v>
      </c>
      <c r="L5" s="35">
        <v>0.3</v>
      </c>
      <c r="M5" s="35">
        <v>3</v>
      </c>
      <c r="N5" s="35">
        <v>285</v>
      </c>
      <c r="O5" s="35">
        <v>28</v>
      </c>
      <c r="P5" s="35">
        <v>18</v>
      </c>
      <c r="Q5" s="35">
        <v>25</v>
      </c>
      <c r="R5" s="35">
        <v>0.6</v>
      </c>
      <c r="S5" s="35">
        <v>0</v>
      </c>
      <c r="T5" s="35">
        <v>0</v>
      </c>
      <c r="U5" s="35">
        <v>0</v>
      </c>
    </row>
    <row r="6" spans="1:21" ht="20.25" customHeight="1" x14ac:dyDescent="0.25">
      <c r="A6" s="31" t="s">
        <v>28</v>
      </c>
      <c r="B6" s="34" t="s">
        <v>126</v>
      </c>
      <c r="C6" s="36">
        <v>15</v>
      </c>
      <c r="D6" s="34">
        <v>1.1000000000000001</v>
      </c>
      <c r="E6" s="34">
        <v>5.0999999999999996</v>
      </c>
      <c r="F6" s="34">
        <v>8</v>
      </c>
      <c r="G6" s="34">
        <v>170.1</v>
      </c>
      <c r="H6" s="34">
        <v>0.06</v>
      </c>
      <c r="I6" s="34">
        <v>0.04</v>
      </c>
      <c r="J6" s="34">
        <v>11.31</v>
      </c>
      <c r="K6" s="34">
        <v>1.07</v>
      </c>
      <c r="L6" s="34">
        <v>0.08</v>
      </c>
      <c r="M6" s="34">
        <v>207</v>
      </c>
      <c r="N6" s="34">
        <v>57</v>
      </c>
      <c r="O6" s="34">
        <v>17</v>
      </c>
      <c r="P6" s="34">
        <v>9.8800000000000008</v>
      </c>
      <c r="Q6" s="34">
        <v>50.5</v>
      </c>
      <c r="R6" s="34">
        <v>1.07</v>
      </c>
      <c r="S6" s="34">
        <v>28.8</v>
      </c>
      <c r="T6" s="34">
        <v>28.8</v>
      </c>
      <c r="U6" s="34"/>
    </row>
    <row r="7" spans="1:21" ht="17.25" customHeight="1" x14ac:dyDescent="0.25">
      <c r="A7" s="33" t="s">
        <v>28</v>
      </c>
      <c r="B7" s="33" t="s">
        <v>27</v>
      </c>
      <c r="C7" s="36">
        <v>30</v>
      </c>
      <c r="D7" s="35">
        <v>3.21</v>
      </c>
      <c r="E7" s="35">
        <v>1.35</v>
      </c>
      <c r="F7" s="35">
        <v>13.05</v>
      </c>
      <c r="G7" s="35">
        <v>82.2</v>
      </c>
      <c r="H7" s="35">
        <v>8.1</v>
      </c>
      <c r="I7" s="35">
        <v>4.2</v>
      </c>
      <c r="J7" s="35">
        <v>0</v>
      </c>
      <c r="K7" s="35">
        <v>8.4</v>
      </c>
      <c r="L7" s="35">
        <v>0.06</v>
      </c>
      <c r="M7" s="35">
        <v>10.8</v>
      </c>
      <c r="N7" s="35">
        <v>1.23</v>
      </c>
      <c r="O7" s="35">
        <v>3.9</v>
      </c>
      <c r="P7" s="35">
        <v>3</v>
      </c>
      <c r="Q7" s="35">
        <v>4.8</v>
      </c>
      <c r="R7" s="35">
        <v>6</v>
      </c>
      <c r="S7" s="35">
        <v>0</v>
      </c>
      <c r="T7" s="35">
        <v>15.6</v>
      </c>
      <c r="U7" s="35">
        <v>0</v>
      </c>
    </row>
    <row r="8" spans="1:21" ht="16.5" customHeight="1" x14ac:dyDescent="0.25">
      <c r="A8" s="33" t="s">
        <v>28</v>
      </c>
      <c r="B8" s="33" t="s">
        <v>29</v>
      </c>
      <c r="C8" s="37">
        <v>30</v>
      </c>
      <c r="D8" s="38">
        <v>2.5499999999999998</v>
      </c>
      <c r="E8" s="38">
        <v>1.48</v>
      </c>
      <c r="F8" s="38">
        <v>12.75</v>
      </c>
      <c r="G8" s="38">
        <v>77.7</v>
      </c>
      <c r="H8" s="38">
        <v>8.6999999999999993</v>
      </c>
      <c r="I8" s="38">
        <v>5.7</v>
      </c>
      <c r="J8" s="38">
        <v>0</v>
      </c>
      <c r="K8" s="38">
        <v>5.7</v>
      </c>
      <c r="L8" s="38">
        <v>0.12</v>
      </c>
      <c r="M8" s="38">
        <v>13.8</v>
      </c>
      <c r="N8" s="38">
        <v>0.3</v>
      </c>
      <c r="O8" s="38">
        <v>2.19</v>
      </c>
      <c r="P8" s="38">
        <v>3</v>
      </c>
      <c r="Q8" s="38">
        <v>4.8</v>
      </c>
      <c r="R8" s="38">
        <v>4.8</v>
      </c>
      <c r="S8" s="38">
        <v>0</v>
      </c>
      <c r="T8" s="38">
        <v>16.8</v>
      </c>
      <c r="U8" s="38">
        <v>0.39</v>
      </c>
    </row>
    <row r="9" spans="1:21" x14ac:dyDescent="0.25">
      <c r="A9" s="39" t="s">
        <v>30</v>
      </c>
      <c r="B9" s="33"/>
      <c r="C9" s="39">
        <f t="shared" ref="C9:U9" si="0">SUM(C4:C8)</f>
        <v>475</v>
      </c>
      <c r="D9" s="39">
        <f t="shared" si="0"/>
        <v>14.96</v>
      </c>
      <c r="E9" s="39">
        <f t="shared" si="0"/>
        <v>14.729999999999999</v>
      </c>
      <c r="F9" s="39">
        <f t="shared" si="0"/>
        <v>73.3</v>
      </c>
      <c r="G9" s="39">
        <f t="shared" si="0"/>
        <v>581.29999999999995</v>
      </c>
      <c r="H9" s="39">
        <f t="shared" si="0"/>
        <v>17.02</v>
      </c>
      <c r="I9" s="39">
        <f t="shared" si="0"/>
        <v>10.15</v>
      </c>
      <c r="J9" s="39">
        <f t="shared" si="0"/>
        <v>110.07</v>
      </c>
      <c r="K9" s="39">
        <f t="shared" si="0"/>
        <v>18.46</v>
      </c>
      <c r="L9" s="39">
        <f t="shared" si="0"/>
        <v>1.06</v>
      </c>
      <c r="M9" s="39">
        <f t="shared" si="0"/>
        <v>566.59999999999991</v>
      </c>
      <c r="N9" s="39">
        <f t="shared" si="0"/>
        <v>580.53</v>
      </c>
      <c r="O9" s="39">
        <f t="shared" si="0"/>
        <v>163.09</v>
      </c>
      <c r="P9" s="39">
        <f t="shared" si="0"/>
        <v>111.88</v>
      </c>
      <c r="Q9" s="39">
        <f t="shared" si="0"/>
        <v>260.10000000000002</v>
      </c>
      <c r="R9" s="39">
        <f t="shared" si="0"/>
        <v>14.77</v>
      </c>
      <c r="S9" s="39">
        <f t="shared" si="0"/>
        <v>78.7</v>
      </c>
      <c r="T9" s="39">
        <f t="shared" si="0"/>
        <v>64.8</v>
      </c>
      <c r="U9" s="39">
        <f t="shared" si="0"/>
        <v>0.39</v>
      </c>
    </row>
    <row r="10" spans="1:21" x14ac:dyDescent="0.25">
      <c r="A10" s="33"/>
      <c r="B10" s="39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spans="1:21" ht="20.25" customHeight="1" x14ac:dyDescent="0.25">
      <c r="A11" s="12" t="s">
        <v>133</v>
      </c>
      <c r="B11" s="12" t="s">
        <v>134</v>
      </c>
      <c r="C11" s="11">
        <v>90</v>
      </c>
      <c r="D11" s="12">
        <v>1.3</v>
      </c>
      <c r="E11" s="12">
        <v>0.1</v>
      </c>
      <c r="F11" s="12">
        <v>4.9000000000000004</v>
      </c>
      <c r="G11" s="12">
        <v>25.7</v>
      </c>
      <c r="H11" s="12">
        <v>0.08</v>
      </c>
      <c r="I11" s="12">
        <v>0.09</v>
      </c>
      <c r="J11" s="12">
        <v>250</v>
      </c>
      <c r="K11" s="12">
        <v>1</v>
      </c>
      <c r="L11" s="12">
        <v>200</v>
      </c>
      <c r="M11" s="12">
        <v>2</v>
      </c>
      <c r="N11" s="12">
        <v>163</v>
      </c>
      <c r="O11" s="12">
        <v>8</v>
      </c>
      <c r="P11" s="12">
        <v>7</v>
      </c>
      <c r="Q11" s="12">
        <v>16</v>
      </c>
      <c r="R11" s="12">
        <v>0.5</v>
      </c>
      <c r="S11" s="12">
        <v>3</v>
      </c>
      <c r="T11" s="12">
        <v>0.1</v>
      </c>
      <c r="U11" s="12">
        <v>0</v>
      </c>
    </row>
    <row r="12" spans="1:21" ht="24.75" customHeight="1" x14ac:dyDescent="0.25">
      <c r="A12" s="33" t="s">
        <v>127</v>
      </c>
      <c r="B12" s="33" t="s">
        <v>128</v>
      </c>
      <c r="C12" s="36">
        <v>250</v>
      </c>
      <c r="D12" s="35">
        <v>25.1</v>
      </c>
      <c r="E12" s="35">
        <v>24.2</v>
      </c>
      <c r="F12" s="35">
        <v>21.5</v>
      </c>
      <c r="G12" s="35">
        <v>403.7</v>
      </c>
      <c r="H12" s="35">
        <v>0.17</v>
      </c>
      <c r="I12" s="35">
        <v>0.23</v>
      </c>
      <c r="J12" s="35">
        <v>44</v>
      </c>
      <c r="K12" s="35">
        <v>10.3</v>
      </c>
      <c r="L12" s="35">
        <v>11.3</v>
      </c>
      <c r="M12" s="35">
        <v>363</v>
      </c>
      <c r="N12" s="35">
        <v>1025</v>
      </c>
      <c r="O12" s="35">
        <v>32</v>
      </c>
      <c r="P12" s="35">
        <v>56</v>
      </c>
      <c r="Q12" s="35">
        <v>288</v>
      </c>
      <c r="R12" s="35">
        <v>4.3</v>
      </c>
      <c r="S12" s="35">
        <v>56.1</v>
      </c>
      <c r="T12" s="35">
        <v>0.6</v>
      </c>
      <c r="U12" s="35"/>
    </row>
    <row r="13" spans="1:21" ht="21.75" customHeight="1" x14ac:dyDescent="0.25">
      <c r="A13" s="33" t="s">
        <v>121</v>
      </c>
      <c r="B13" s="33" t="s">
        <v>122</v>
      </c>
      <c r="C13" s="33">
        <v>200</v>
      </c>
      <c r="D13" s="35">
        <v>1</v>
      </c>
      <c r="E13" s="35">
        <v>0.1</v>
      </c>
      <c r="F13" s="35">
        <v>15.7</v>
      </c>
      <c r="G13" s="35">
        <v>66.900000000000006</v>
      </c>
      <c r="H13" s="35">
        <v>0.01</v>
      </c>
      <c r="I13" s="35">
        <v>0.03</v>
      </c>
      <c r="J13" s="35">
        <v>69.959999999999994</v>
      </c>
      <c r="K13" s="35">
        <v>0.48</v>
      </c>
      <c r="L13" s="35">
        <v>0.3</v>
      </c>
      <c r="M13" s="35">
        <v>3</v>
      </c>
      <c r="N13" s="35">
        <v>285</v>
      </c>
      <c r="O13" s="35">
        <v>28</v>
      </c>
      <c r="P13" s="35">
        <v>18</v>
      </c>
      <c r="Q13" s="35">
        <v>25</v>
      </c>
      <c r="R13" s="35">
        <v>0.6</v>
      </c>
      <c r="S13" s="35">
        <v>0</v>
      </c>
      <c r="T13" s="35">
        <v>0</v>
      </c>
      <c r="U13" s="35">
        <v>0</v>
      </c>
    </row>
    <row r="14" spans="1:21" ht="21" customHeight="1" x14ac:dyDescent="0.25">
      <c r="A14" s="33" t="s">
        <v>28</v>
      </c>
      <c r="B14" s="33" t="s">
        <v>27</v>
      </c>
      <c r="C14" s="36">
        <v>30</v>
      </c>
      <c r="D14" s="35">
        <v>3.21</v>
      </c>
      <c r="E14" s="35">
        <v>1.35</v>
      </c>
      <c r="F14" s="35">
        <v>13.05</v>
      </c>
      <c r="G14" s="35">
        <v>82.2</v>
      </c>
      <c r="H14" s="35">
        <v>8.1</v>
      </c>
      <c r="I14" s="35">
        <v>4.2</v>
      </c>
      <c r="J14" s="35">
        <v>0</v>
      </c>
      <c r="K14" s="35">
        <v>8.4</v>
      </c>
      <c r="L14" s="35">
        <v>0.06</v>
      </c>
      <c r="M14" s="35">
        <v>10.8</v>
      </c>
      <c r="N14" s="35">
        <v>1.23</v>
      </c>
      <c r="O14" s="35">
        <v>3.9</v>
      </c>
      <c r="P14" s="35">
        <v>3</v>
      </c>
      <c r="Q14" s="35">
        <v>4.8</v>
      </c>
      <c r="R14" s="35">
        <v>6</v>
      </c>
      <c r="S14" s="35">
        <v>0</v>
      </c>
      <c r="T14" s="35">
        <v>15.6</v>
      </c>
      <c r="U14" s="35">
        <v>0</v>
      </c>
    </row>
    <row r="15" spans="1:21" ht="12.75" customHeight="1" x14ac:dyDescent="0.25">
      <c r="A15" s="33" t="s">
        <v>28</v>
      </c>
      <c r="B15" s="33" t="s">
        <v>29</v>
      </c>
      <c r="C15" s="37">
        <v>30</v>
      </c>
      <c r="D15" s="38">
        <v>2.5499999999999998</v>
      </c>
      <c r="E15" s="38">
        <v>1.48</v>
      </c>
      <c r="F15" s="38">
        <v>12.75</v>
      </c>
      <c r="G15" s="38">
        <v>77.7</v>
      </c>
      <c r="H15" s="38">
        <v>8.6999999999999993</v>
      </c>
      <c r="I15" s="38">
        <v>5.7</v>
      </c>
      <c r="J15" s="38">
        <v>0</v>
      </c>
      <c r="K15" s="38">
        <v>5.7</v>
      </c>
      <c r="L15" s="38">
        <v>0.12</v>
      </c>
      <c r="M15" s="38">
        <v>13.8</v>
      </c>
      <c r="N15" s="38">
        <v>0.3</v>
      </c>
      <c r="O15" s="38">
        <v>2.19</v>
      </c>
      <c r="P15" s="38">
        <v>3</v>
      </c>
      <c r="Q15" s="38">
        <v>4.8</v>
      </c>
      <c r="R15" s="38">
        <v>4.8</v>
      </c>
      <c r="S15" s="38">
        <v>0</v>
      </c>
      <c r="T15" s="38">
        <v>16.8</v>
      </c>
      <c r="U15" s="38">
        <v>0.39</v>
      </c>
    </row>
    <row r="16" spans="1:21" x14ac:dyDescent="0.25">
      <c r="A16" s="41" t="s">
        <v>30</v>
      </c>
      <c r="B16" s="41"/>
      <c r="C16" s="42">
        <f t="shared" ref="C16:U16" si="1">SUM(C11:C15)</f>
        <v>600</v>
      </c>
      <c r="D16" s="43">
        <f t="shared" si="1"/>
        <v>33.160000000000004</v>
      </c>
      <c r="E16" s="43">
        <f t="shared" si="1"/>
        <v>27.230000000000004</v>
      </c>
      <c r="F16" s="43">
        <f t="shared" si="1"/>
        <v>67.899999999999991</v>
      </c>
      <c r="G16" s="43">
        <f t="shared" si="1"/>
        <v>656.2</v>
      </c>
      <c r="H16" s="43">
        <f t="shared" si="1"/>
        <v>17.059999999999999</v>
      </c>
      <c r="I16" s="43">
        <f t="shared" si="1"/>
        <v>10.25</v>
      </c>
      <c r="J16" s="43">
        <f t="shared" si="1"/>
        <v>363.96</v>
      </c>
      <c r="K16" s="43">
        <f t="shared" si="1"/>
        <v>25.88</v>
      </c>
      <c r="L16" s="43">
        <f t="shared" si="1"/>
        <v>211.78000000000003</v>
      </c>
      <c r="M16" s="43">
        <f t="shared" si="1"/>
        <v>392.6</v>
      </c>
      <c r="N16" s="43">
        <f t="shared" si="1"/>
        <v>1474.53</v>
      </c>
      <c r="O16" s="43">
        <f t="shared" si="1"/>
        <v>74.09</v>
      </c>
      <c r="P16" s="43">
        <f t="shared" si="1"/>
        <v>87</v>
      </c>
      <c r="Q16" s="43">
        <f t="shared" si="1"/>
        <v>338.6</v>
      </c>
      <c r="R16" s="43">
        <f t="shared" si="1"/>
        <v>16.2</v>
      </c>
      <c r="S16" s="43">
        <f t="shared" si="1"/>
        <v>59.1</v>
      </c>
      <c r="T16" s="43">
        <f t="shared" si="1"/>
        <v>33.1</v>
      </c>
      <c r="U16" s="43">
        <f t="shared" si="1"/>
        <v>0.39</v>
      </c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</sheetData>
  <mergeCells count="10">
    <mergeCell ref="M2:U2"/>
    <mergeCell ref="A1:H1"/>
    <mergeCell ref="A2:A3"/>
    <mergeCell ref="B2:B3"/>
    <mergeCell ref="C2:C3"/>
    <mergeCell ref="D2:D3"/>
    <mergeCell ref="E2:E3"/>
    <mergeCell ref="F2:F3"/>
    <mergeCell ref="G2:G3"/>
    <mergeCell ref="H2:L2"/>
  </mergeCells>
  <pageMargins left="0.70866141732283472" right="0.70866141732283472" top="0.74803149606299213" bottom="0.74803149606299213" header="0.31496062992125984" footer="0.31496062992125984"/>
  <pageSetup paperSize="9" scale="80" fitToHeight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1"/>
  <sheetViews>
    <sheetView zoomScale="80" zoomScaleNormal="80" workbookViewId="0">
      <selection activeCell="A10" sqref="A10:U10"/>
    </sheetView>
  </sheetViews>
  <sheetFormatPr defaultRowHeight="15" x14ac:dyDescent="0.25"/>
  <cols>
    <col min="1" max="1" width="10.7109375" customWidth="1"/>
    <col min="2" max="2" width="17.140625" customWidth="1"/>
    <col min="3" max="3" width="7.28515625" customWidth="1"/>
    <col min="4" max="4" width="6.140625" customWidth="1"/>
    <col min="5" max="5" width="7.140625" customWidth="1"/>
    <col min="6" max="6" width="8.7109375" customWidth="1"/>
    <col min="7" max="7" width="7.5703125" customWidth="1"/>
    <col min="8" max="9" width="6.85546875" customWidth="1"/>
    <col min="10" max="10" width="6.7109375" customWidth="1"/>
    <col min="11" max="11" width="7" customWidth="1"/>
    <col min="12" max="12" width="7.85546875" customWidth="1"/>
    <col min="13" max="13" width="7.7109375" customWidth="1"/>
    <col min="14" max="14" width="7.5703125" customWidth="1"/>
    <col min="15" max="15" width="6.5703125" customWidth="1"/>
    <col min="16" max="16" width="6.7109375" customWidth="1"/>
    <col min="17" max="17" width="7.28515625" customWidth="1"/>
    <col min="18" max="18" width="7" customWidth="1"/>
    <col min="19" max="19" width="6.140625" customWidth="1"/>
    <col min="20" max="20" width="6.42578125" customWidth="1"/>
    <col min="21" max="21" width="7.140625" customWidth="1"/>
  </cols>
  <sheetData>
    <row r="1" spans="1:42" ht="57" customHeight="1" x14ac:dyDescent="0.25">
      <c r="A1" s="4"/>
      <c r="B1" s="72" t="s">
        <v>61</v>
      </c>
      <c r="C1" s="72"/>
      <c r="D1" s="72"/>
      <c r="E1" s="7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42" ht="30" customHeight="1" x14ac:dyDescent="0.25">
      <c r="A2" s="64" t="s">
        <v>116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71" t="s">
        <v>20</v>
      </c>
      <c r="I2" s="71"/>
      <c r="J2" s="71"/>
      <c r="K2" s="71"/>
      <c r="L2" s="71"/>
      <c r="M2" s="71" t="s">
        <v>22</v>
      </c>
      <c r="N2" s="71"/>
      <c r="O2" s="71"/>
      <c r="P2" s="71"/>
      <c r="Q2" s="71"/>
      <c r="R2" s="71"/>
      <c r="S2" s="71"/>
      <c r="T2" s="71"/>
      <c r="U2" s="71"/>
    </row>
    <row r="3" spans="1:42" x14ac:dyDescent="0.25">
      <c r="A3" s="65"/>
      <c r="B3" s="65"/>
      <c r="C3" s="65"/>
      <c r="D3" s="65"/>
      <c r="E3" s="65"/>
      <c r="F3" s="65"/>
      <c r="G3" s="65"/>
      <c r="H3" s="33" t="s">
        <v>7</v>
      </c>
      <c r="I3" s="33" t="s">
        <v>8</v>
      </c>
      <c r="J3" s="33" t="s">
        <v>10</v>
      </c>
      <c r="K3" s="33" t="s">
        <v>11</v>
      </c>
      <c r="L3" s="33" t="s">
        <v>19</v>
      </c>
      <c r="M3" s="33" t="s">
        <v>12</v>
      </c>
      <c r="N3" s="33" t="s">
        <v>13</v>
      </c>
      <c r="O3" s="33" t="s">
        <v>14</v>
      </c>
      <c r="P3" s="33" t="s">
        <v>21</v>
      </c>
      <c r="Q3" s="33" t="s">
        <v>15</v>
      </c>
      <c r="R3" s="33" t="s">
        <v>16</v>
      </c>
      <c r="S3" s="33" t="s">
        <v>17</v>
      </c>
      <c r="T3" s="33" t="s">
        <v>18</v>
      </c>
      <c r="U3" s="33" t="s">
        <v>9</v>
      </c>
    </row>
    <row r="4" spans="1:42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spans="1:42" ht="23.25" x14ac:dyDescent="0.25">
      <c r="A5" s="31" t="s">
        <v>23</v>
      </c>
      <c r="B5" s="33" t="s">
        <v>24</v>
      </c>
      <c r="C5" s="33">
        <v>15</v>
      </c>
      <c r="D5" s="34">
        <v>3.5</v>
      </c>
      <c r="E5" s="34">
        <v>4.4000000000000004</v>
      </c>
      <c r="F5" s="34">
        <v>0</v>
      </c>
      <c r="G5" s="34">
        <v>53.7</v>
      </c>
      <c r="H5" s="34">
        <v>0.01</v>
      </c>
      <c r="I5" s="34">
        <v>0.05</v>
      </c>
      <c r="J5" s="44">
        <v>39</v>
      </c>
      <c r="K5" s="34">
        <v>0.15</v>
      </c>
      <c r="L5" s="34">
        <v>0.11</v>
      </c>
      <c r="M5" s="34">
        <v>122</v>
      </c>
      <c r="N5" s="34">
        <v>13</v>
      </c>
      <c r="O5" s="34">
        <v>132</v>
      </c>
      <c r="P5" s="34">
        <v>5.3</v>
      </c>
      <c r="Q5" s="34">
        <v>75</v>
      </c>
      <c r="R5" s="34">
        <v>0.15</v>
      </c>
      <c r="S5" s="34">
        <v>0</v>
      </c>
      <c r="T5" s="34">
        <v>2.1800000000000002</v>
      </c>
      <c r="U5" s="34">
        <v>0</v>
      </c>
      <c r="V5" s="13"/>
      <c r="W5" s="14"/>
      <c r="X5" s="13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</row>
    <row r="6" spans="1:42" x14ac:dyDescent="0.25">
      <c r="A6" s="32" t="s">
        <v>100</v>
      </c>
      <c r="B6" s="33" t="s">
        <v>99</v>
      </c>
      <c r="C6" s="33">
        <v>200</v>
      </c>
      <c r="D6" s="33">
        <v>8.6</v>
      </c>
      <c r="E6" s="33">
        <v>11.3</v>
      </c>
      <c r="F6" s="33">
        <v>34.299999999999997</v>
      </c>
      <c r="G6" s="34">
        <v>272.89999999999998</v>
      </c>
      <c r="H6" s="33">
        <v>0.21</v>
      </c>
      <c r="I6" s="33">
        <v>0.17</v>
      </c>
      <c r="J6" s="33">
        <v>40.200000000000003</v>
      </c>
      <c r="K6" s="33">
        <v>0.13</v>
      </c>
      <c r="L6" s="33">
        <v>0.52</v>
      </c>
      <c r="M6" s="33">
        <v>347</v>
      </c>
      <c r="N6" s="33">
        <v>274</v>
      </c>
      <c r="O6" s="33">
        <v>139</v>
      </c>
      <c r="P6" s="33">
        <v>63</v>
      </c>
      <c r="Q6" s="33">
        <v>233</v>
      </c>
      <c r="R6" s="33">
        <v>1.85</v>
      </c>
      <c r="S6" s="33">
        <v>51</v>
      </c>
      <c r="T6" s="33">
        <v>14.6</v>
      </c>
      <c r="U6" s="33">
        <v>62</v>
      </c>
      <c r="V6" s="13"/>
      <c r="W6" s="14"/>
      <c r="X6" s="13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1:42" ht="18" customHeight="1" x14ac:dyDescent="0.25">
      <c r="A7" s="33" t="s">
        <v>90</v>
      </c>
      <c r="B7" s="33" t="s">
        <v>91</v>
      </c>
      <c r="C7" s="36">
        <v>200</v>
      </c>
      <c r="D7" s="35">
        <v>2.5</v>
      </c>
      <c r="E7" s="35">
        <v>2.2000000000000002</v>
      </c>
      <c r="F7" s="35">
        <v>25</v>
      </c>
      <c r="G7" s="35">
        <v>125</v>
      </c>
      <c r="H7" s="38">
        <v>0.01</v>
      </c>
      <c r="I7" s="38">
        <v>0.09</v>
      </c>
      <c r="J7" s="38">
        <v>7.06</v>
      </c>
      <c r="K7" s="38">
        <v>0.05</v>
      </c>
      <c r="L7" s="38">
        <v>0.11</v>
      </c>
      <c r="M7" s="38">
        <v>1</v>
      </c>
      <c r="N7" s="38">
        <v>16</v>
      </c>
      <c r="O7" s="38">
        <v>75.959999999999994</v>
      </c>
      <c r="P7" s="38">
        <v>8.2799999999999994</v>
      </c>
      <c r="Q7" s="38">
        <v>53.35</v>
      </c>
      <c r="R7" s="38">
        <v>0.08</v>
      </c>
      <c r="S7" s="38"/>
      <c r="T7" s="38"/>
      <c r="U7" s="38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pans="1:42" ht="18" customHeight="1" x14ac:dyDescent="0.25">
      <c r="A8" s="33" t="s">
        <v>28</v>
      </c>
      <c r="B8" s="33" t="s">
        <v>27</v>
      </c>
      <c r="C8" s="36">
        <v>30</v>
      </c>
      <c r="D8" s="35">
        <v>3.21</v>
      </c>
      <c r="E8" s="35">
        <v>1.35</v>
      </c>
      <c r="F8" s="35">
        <v>13.05</v>
      </c>
      <c r="G8" s="35">
        <v>82.2</v>
      </c>
      <c r="H8" s="35">
        <v>8.1</v>
      </c>
      <c r="I8" s="35">
        <v>4.2</v>
      </c>
      <c r="J8" s="35">
        <v>0</v>
      </c>
      <c r="K8" s="35">
        <v>8.4</v>
      </c>
      <c r="L8" s="35">
        <v>0.06</v>
      </c>
      <c r="M8" s="35">
        <v>10.8</v>
      </c>
      <c r="N8" s="35">
        <v>1.23</v>
      </c>
      <c r="O8" s="35">
        <v>3.9</v>
      </c>
      <c r="P8" s="35">
        <v>3</v>
      </c>
      <c r="Q8" s="35">
        <v>4.8</v>
      </c>
      <c r="R8" s="35">
        <v>6</v>
      </c>
      <c r="S8" s="35">
        <v>0</v>
      </c>
      <c r="T8" s="35">
        <v>15.6</v>
      </c>
      <c r="U8" s="35">
        <v>0</v>
      </c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</row>
    <row r="9" spans="1:42" x14ac:dyDescent="0.25">
      <c r="A9" s="33" t="s">
        <v>28</v>
      </c>
      <c r="B9" s="33" t="s">
        <v>29</v>
      </c>
      <c r="C9" s="37">
        <v>30</v>
      </c>
      <c r="D9" s="38">
        <v>2.5499999999999998</v>
      </c>
      <c r="E9" s="38">
        <v>1.48</v>
      </c>
      <c r="F9" s="38">
        <v>12.75</v>
      </c>
      <c r="G9" s="38">
        <v>77.7</v>
      </c>
      <c r="H9" s="38">
        <v>8.6999999999999993</v>
      </c>
      <c r="I9" s="38">
        <v>5.7</v>
      </c>
      <c r="J9" s="38">
        <v>0</v>
      </c>
      <c r="K9" s="38">
        <v>5.7</v>
      </c>
      <c r="L9" s="38">
        <v>0.12</v>
      </c>
      <c r="M9" s="38">
        <v>13.8</v>
      </c>
      <c r="N9" s="38">
        <v>0.3</v>
      </c>
      <c r="O9" s="38">
        <v>2.19</v>
      </c>
      <c r="P9" s="38">
        <v>3</v>
      </c>
      <c r="Q9" s="38">
        <v>4.8</v>
      </c>
      <c r="R9" s="38">
        <v>4.8</v>
      </c>
      <c r="S9" s="38">
        <v>0</v>
      </c>
      <c r="T9" s="38">
        <v>16.8</v>
      </c>
      <c r="U9" s="38">
        <v>0.39</v>
      </c>
    </row>
    <row r="10" spans="1:42" x14ac:dyDescent="0.25">
      <c r="A10" s="33" t="s">
        <v>28</v>
      </c>
      <c r="B10" s="33" t="s">
        <v>104</v>
      </c>
      <c r="C10" s="33">
        <v>200</v>
      </c>
      <c r="D10" s="34">
        <v>3.4</v>
      </c>
      <c r="E10" s="34">
        <v>2.5</v>
      </c>
      <c r="F10" s="34">
        <v>5.5</v>
      </c>
      <c r="G10" s="34">
        <v>58.1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1:42" x14ac:dyDescent="0.25">
      <c r="A11" s="33" t="s">
        <v>30</v>
      </c>
      <c r="B11" s="33"/>
      <c r="C11" s="39">
        <f t="shared" ref="C11:U11" si="0">SUM(C4:C9)</f>
        <v>475</v>
      </c>
      <c r="D11" s="39">
        <f t="shared" si="0"/>
        <v>20.36</v>
      </c>
      <c r="E11" s="39">
        <f t="shared" si="0"/>
        <v>20.730000000000004</v>
      </c>
      <c r="F11" s="39">
        <f t="shared" si="0"/>
        <v>85.1</v>
      </c>
      <c r="G11" s="39">
        <f t="shared" si="0"/>
        <v>611.5</v>
      </c>
      <c r="H11" s="39">
        <f t="shared" si="0"/>
        <v>17.03</v>
      </c>
      <c r="I11" s="39">
        <f t="shared" si="0"/>
        <v>10.210000000000001</v>
      </c>
      <c r="J11" s="39">
        <f t="shared" si="0"/>
        <v>86.26</v>
      </c>
      <c r="K11" s="39">
        <f t="shared" si="0"/>
        <v>14.43</v>
      </c>
      <c r="L11" s="39">
        <f t="shared" si="0"/>
        <v>0.92</v>
      </c>
      <c r="M11" s="39">
        <f t="shared" si="0"/>
        <v>494.6</v>
      </c>
      <c r="N11" s="39">
        <f t="shared" si="0"/>
        <v>304.53000000000003</v>
      </c>
      <c r="O11" s="39">
        <f t="shared" si="0"/>
        <v>353.04999999999995</v>
      </c>
      <c r="P11" s="39">
        <f t="shared" si="0"/>
        <v>82.58</v>
      </c>
      <c r="Q11" s="39">
        <f t="shared" si="0"/>
        <v>370.95000000000005</v>
      </c>
      <c r="R11" s="39">
        <f t="shared" si="0"/>
        <v>12.879999999999999</v>
      </c>
      <c r="S11" s="39">
        <f t="shared" si="0"/>
        <v>51</v>
      </c>
      <c r="T11" s="39">
        <f t="shared" si="0"/>
        <v>49.180000000000007</v>
      </c>
      <c r="U11" s="39">
        <f t="shared" si="0"/>
        <v>62.39</v>
      </c>
    </row>
    <row r="12" spans="1:42" x14ac:dyDescent="0.25">
      <c r="A12" s="33"/>
      <c r="B12" s="33" t="s">
        <v>31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</row>
    <row r="13" spans="1:42" ht="16.5" customHeight="1" x14ac:dyDescent="0.25">
      <c r="A13" s="33" t="s">
        <v>28</v>
      </c>
      <c r="B13" s="33" t="s">
        <v>52</v>
      </c>
      <c r="C13" s="33">
        <v>120</v>
      </c>
      <c r="D13" s="33">
        <v>0.5</v>
      </c>
      <c r="E13" s="33">
        <v>0.5</v>
      </c>
      <c r="F13" s="33">
        <v>11.8</v>
      </c>
      <c r="G13" s="33">
        <v>57.7</v>
      </c>
      <c r="H13" s="33">
        <v>0.01</v>
      </c>
      <c r="I13" s="33">
        <v>0.01</v>
      </c>
      <c r="J13" s="33">
        <v>1.5</v>
      </c>
      <c r="K13" s="33">
        <v>0</v>
      </c>
      <c r="L13" s="33">
        <v>2</v>
      </c>
      <c r="M13" s="33">
        <v>9.9</v>
      </c>
      <c r="N13" s="33">
        <v>115</v>
      </c>
      <c r="O13" s="33">
        <v>7</v>
      </c>
      <c r="P13" s="33">
        <v>3.9</v>
      </c>
      <c r="Q13" s="33">
        <v>4.8</v>
      </c>
      <c r="R13" s="33">
        <v>0.96</v>
      </c>
      <c r="S13" s="33">
        <v>1</v>
      </c>
      <c r="T13" s="33">
        <v>0.13</v>
      </c>
      <c r="U13" s="33">
        <v>4</v>
      </c>
    </row>
    <row r="14" spans="1:42" ht="17.25" customHeight="1" x14ac:dyDescent="0.25">
      <c r="A14" s="33" t="s">
        <v>62</v>
      </c>
      <c r="B14" s="33" t="s">
        <v>69</v>
      </c>
      <c r="C14" s="33">
        <v>200</v>
      </c>
      <c r="D14" s="35">
        <v>7.1</v>
      </c>
      <c r="E14" s="35">
        <v>7.4</v>
      </c>
      <c r="F14" s="35">
        <v>43.7</v>
      </c>
      <c r="G14" s="35">
        <v>269.3</v>
      </c>
      <c r="H14" s="35">
        <v>0.08</v>
      </c>
      <c r="I14" s="35">
        <v>0.03</v>
      </c>
      <c r="J14" s="35">
        <v>35.5</v>
      </c>
      <c r="K14" s="35">
        <v>1.59</v>
      </c>
      <c r="L14" s="35">
        <v>0</v>
      </c>
      <c r="M14" s="35">
        <v>198</v>
      </c>
      <c r="N14" s="35">
        <v>71</v>
      </c>
      <c r="O14" s="35">
        <v>14</v>
      </c>
      <c r="P14" s="35">
        <v>10</v>
      </c>
      <c r="Q14" s="35">
        <v>53</v>
      </c>
      <c r="R14" s="35">
        <v>1</v>
      </c>
      <c r="S14" s="35">
        <v>27.7</v>
      </c>
      <c r="T14" s="35">
        <v>0.1</v>
      </c>
      <c r="U14" s="35">
        <v>27</v>
      </c>
    </row>
    <row r="15" spans="1:42" x14ac:dyDescent="0.25">
      <c r="A15" s="33" t="s">
        <v>90</v>
      </c>
      <c r="B15" s="33" t="s">
        <v>91</v>
      </c>
      <c r="C15" s="36">
        <v>200</v>
      </c>
      <c r="D15" s="35">
        <v>2.5</v>
      </c>
      <c r="E15" s="35">
        <v>2.2000000000000002</v>
      </c>
      <c r="F15" s="35">
        <v>25</v>
      </c>
      <c r="G15" s="35">
        <v>125</v>
      </c>
      <c r="H15" s="38">
        <v>0.01</v>
      </c>
      <c r="I15" s="38">
        <v>0.09</v>
      </c>
      <c r="J15" s="38">
        <v>7.06</v>
      </c>
      <c r="K15" s="38">
        <v>0.05</v>
      </c>
      <c r="L15" s="38">
        <v>0.11</v>
      </c>
      <c r="M15" s="38">
        <v>1</v>
      </c>
      <c r="N15" s="38">
        <v>16</v>
      </c>
      <c r="O15" s="38">
        <v>75.959999999999994</v>
      </c>
      <c r="P15" s="38">
        <v>8.2799999999999994</v>
      </c>
      <c r="Q15" s="38">
        <v>53.35</v>
      </c>
      <c r="R15" s="38">
        <v>0.08</v>
      </c>
      <c r="S15" s="38"/>
      <c r="T15" s="38"/>
      <c r="U15" s="38"/>
    </row>
    <row r="16" spans="1:42" x14ac:dyDescent="0.25">
      <c r="A16" s="33" t="s">
        <v>57</v>
      </c>
      <c r="B16" s="33" t="s">
        <v>58</v>
      </c>
      <c r="C16" s="36">
        <v>80</v>
      </c>
      <c r="D16" s="35">
        <v>19.3</v>
      </c>
      <c r="E16" s="35">
        <v>1.4</v>
      </c>
      <c r="F16" s="35">
        <v>0.7</v>
      </c>
      <c r="G16" s="35">
        <v>123.8</v>
      </c>
      <c r="H16" s="35">
        <v>0.04</v>
      </c>
      <c r="I16" s="35">
        <v>0.05</v>
      </c>
      <c r="J16" s="35">
        <v>18.350000000000001</v>
      </c>
      <c r="K16" s="35">
        <v>5.34</v>
      </c>
      <c r="L16" s="35">
        <v>2.16</v>
      </c>
      <c r="M16" s="35">
        <v>128</v>
      </c>
      <c r="N16" s="35">
        <v>229</v>
      </c>
      <c r="O16" s="35">
        <v>13</v>
      </c>
      <c r="P16" s="35">
        <v>67</v>
      </c>
      <c r="Q16" s="35">
        <v>132</v>
      </c>
      <c r="R16" s="35">
        <v>1.1000000000000001</v>
      </c>
      <c r="S16" s="35">
        <v>17.399999999999999</v>
      </c>
      <c r="T16" s="35">
        <v>17.399999999999999</v>
      </c>
      <c r="U16" s="35">
        <v>0</v>
      </c>
    </row>
    <row r="17" spans="1:21" x14ac:dyDescent="0.25">
      <c r="A17" s="31" t="s">
        <v>37</v>
      </c>
      <c r="B17" s="34" t="s">
        <v>47</v>
      </c>
      <c r="C17" s="36">
        <v>50</v>
      </c>
      <c r="D17" s="34">
        <v>1</v>
      </c>
      <c r="E17" s="34">
        <v>0.7</v>
      </c>
      <c r="F17" s="34">
        <v>2.7</v>
      </c>
      <c r="G17" s="34">
        <v>21.2</v>
      </c>
      <c r="H17" s="34">
        <v>0.02</v>
      </c>
      <c r="I17" s="34">
        <v>0</v>
      </c>
      <c r="J17" s="34">
        <v>131.80000000000001</v>
      </c>
      <c r="K17" s="34">
        <v>0.33</v>
      </c>
      <c r="L17" s="34">
        <v>2.68</v>
      </c>
      <c r="M17" s="34">
        <v>12</v>
      </c>
      <c r="N17" s="34">
        <v>142</v>
      </c>
      <c r="O17" s="34">
        <v>9</v>
      </c>
      <c r="P17" s="34">
        <v>12.2</v>
      </c>
      <c r="Q17" s="34">
        <v>23.6</v>
      </c>
      <c r="R17" s="34">
        <v>0.5</v>
      </c>
      <c r="S17" s="34">
        <v>1.8</v>
      </c>
      <c r="T17" s="34">
        <v>0.4</v>
      </c>
      <c r="U17" s="34"/>
    </row>
    <row r="18" spans="1:21" x14ac:dyDescent="0.25">
      <c r="A18" s="33" t="s">
        <v>28</v>
      </c>
      <c r="B18" s="33" t="s">
        <v>27</v>
      </c>
      <c r="C18" s="36">
        <v>30</v>
      </c>
      <c r="D18" s="35">
        <v>3.21</v>
      </c>
      <c r="E18" s="35">
        <v>1.35</v>
      </c>
      <c r="F18" s="35">
        <v>13.05</v>
      </c>
      <c r="G18" s="35">
        <v>82.2</v>
      </c>
      <c r="H18" s="35">
        <v>8.1</v>
      </c>
      <c r="I18" s="35">
        <v>4.2</v>
      </c>
      <c r="J18" s="35">
        <v>0</v>
      </c>
      <c r="K18" s="35">
        <v>8.4</v>
      </c>
      <c r="L18" s="35">
        <v>0.06</v>
      </c>
      <c r="M18" s="35">
        <v>10.8</v>
      </c>
      <c r="N18" s="35">
        <v>1.23</v>
      </c>
      <c r="O18" s="35">
        <v>3.9</v>
      </c>
      <c r="P18" s="35">
        <v>3</v>
      </c>
      <c r="Q18" s="35">
        <v>4.8</v>
      </c>
      <c r="R18" s="35">
        <v>6</v>
      </c>
      <c r="S18" s="35">
        <v>0</v>
      </c>
      <c r="T18" s="35">
        <v>15.6</v>
      </c>
      <c r="U18" s="35">
        <v>0</v>
      </c>
    </row>
    <row r="19" spans="1:21" ht="19.5" customHeight="1" x14ac:dyDescent="0.25">
      <c r="A19" s="33" t="s">
        <v>28</v>
      </c>
      <c r="B19" s="33" t="s">
        <v>29</v>
      </c>
      <c r="C19" s="37">
        <v>30</v>
      </c>
      <c r="D19" s="38">
        <v>2.5499999999999998</v>
      </c>
      <c r="E19" s="38">
        <v>1.48</v>
      </c>
      <c r="F19" s="38">
        <v>12.75</v>
      </c>
      <c r="G19" s="38">
        <v>77.7</v>
      </c>
      <c r="H19" s="38">
        <v>8.6999999999999993</v>
      </c>
      <c r="I19" s="38">
        <v>5.7</v>
      </c>
      <c r="J19" s="38">
        <v>0</v>
      </c>
      <c r="K19" s="38">
        <v>5.7</v>
      </c>
      <c r="L19" s="38">
        <v>0.12</v>
      </c>
      <c r="M19" s="38">
        <v>13.8</v>
      </c>
      <c r="N19" s="38">
        <v>0.3</v>
      </c>
      <c r="O19" s="38">
        <v>2.19</v>
      </c>
      <c r="P19" s="38">
        <v>3</v>
      </c>
      <c r="Q19" s="38">
        <v>4.8</v>
      </c>
      <c r="R19" s="38">
        <v>4.8</v>
      </c>
      <c r="S19" s="38">
        <v>0</v>
      </c>
      <c r="T19" s="38">
        <v>16.8</v>
      </c>
      <c r="U19" s="38">
        <v>0.39</v>
      </c>
    </row>
    <row r="20" spans="1:21" ht="20.25" customHeight="1" x14ac:dyDescent="0.25">
      <c r="A20" s="31" t="s">
        <v>30</v>
      </c>
      <c r="B20" s="31"/>
      <c r="C20" s="42">
        <f t="shared" ref="C20:U20" si="1">SUM(C13:C19)</f>
        <v>710</v>
      </c>
      <c r="D20" s="43">
        <f t="shared" si="1"/>
        <v>36.159999999999997</v>
      </c>
      <c r="E20" s="43">
        <f t="shared" si="1"/>
        <v>15.030000000000001</v>
      </c>
      <c r="F20" s="43">
        <f t="shared" si="1"/>
        <v>109.7</v>
      </c>
      <c r="G20" s="43">
        <f t="shared" si="1"/>
        <v>756.90000000000009</v>
      </c>
      <c r="H20" s="43">
        <f t="shared" si="1"/>
        <v>16.96</v>
      </c>
      <c r="I20" s="43">
        <f t="shared" si="1"/>
        <v>10.08</v>
      </c>
      <c r="J20" s="43">
        <f t="shared" si="1"/>
        <v>194.21</v>
      </c>
      <c r="K20" s="43">
        <f t="shared" si="1"/>
        <v>21.41</v>
      </c>
      <c r="L20" s="43">
        <f t="shared" si="1"/>
        <v>7.129999999999999</v>
      </c>
      <c r="M20" s="43">
        <f t="shared" si="1"/>
        <v>373.5</v>
      </c>
      <c r="N20" s="43">
        <f t="shared" si="1"/>
        <v>574.53</v>
      </c>
      <c r="O20" s="43">
        <f t="shared" si="1"/>
        <v>125.05</v>
      </c>
      <c r="P20" s="43">
        <f t="shared" si="1"/>
        <v>107.38000000000001</v>
      </c>
      <c r="Q20" s="43">
        <f t="shared" si="1"/>
        <v>276.35000000000002</v>
      </c>
      <c r="R20" s="43">
        <f t="shared" si="1"/>
        <v>14.440000000000001</v>
      </c>
      <c r="S20" s="43">
        <f t="shared" si="1"/>
        <v>47.899999999999991</v>
      </c>
      <c r="T20" s="43">
        <f t="shared" si="1"/>
        <v>50.429999999999993</v>
      </c>
      <c r="U20" s="43">
        <f t="shared" si="1"/>
        <v>31.39</v>
      </c>
    </row>
    <row r="21" spans="1:2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</sheetData>
  <mergeCells count="10">
    <mergeCell ref="A2:A3"/>
    <mergeCell ref="B2:B3"/>
    <mergeCell ref="C2:C3"/>
    <mergeCell ref="D2:D3"/>
    <mergeCell ref="E2:E3"/>
    <mergeCell ref="F2:F3"/>
    <mergeCell ref="G2:G3"/>
    <mergeCell ref="H2:L2"/>
    <mergeCell ref="M2:U2"/>
    <mergeCell ref="B1:E1"/>
  </mergeCells>
  <pageMargins left="0.70866141732283472" right="0.70866141732283472" top="0.74803149606299213" bottom="0.74803149606299213" header="0.31496062992125984" footer="0.31496062992125984"/>
  <pageSetup paperSize="9" scale="81" fitToHeight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opLeftCell="A2" workbookViewId="0">
      <selection activeCell="F16" sqref="F16"/>
    </sheetView>
  </sheetViews>
  <sheetFormatPr defaultRowHeight="15" x14ac:dyDescent="0.25"/>
  <cols>
    <col min="1" max="1" width="12.7109375" customWidth="1"/>
    <col min="2" max="2" width="15.42578125" customWidth="1"/>
    <col min="3" max="3" width="5.5703125" customWidth="1"/>
    <col min="4" max="4" width="6.28515625" customWidth="1"/>
    <col min="5" max="5" width="7.140625" customWidth="1"/>
    <col min="6" max="6" width="6" customWidth="1"/>
    <col min="7" max="7" width="6.7109375" customWidth="1"/>
    <col min="8" max="8" width="6.42578125" customWidth="1"/>
    <col min="9" max="9" width="5.140625" customWidth="1"/>
    <col min="10" max="10" width="7.140625" customWidth="1"/>
    <col min="11" max="11" width="5.42578125" customWidth="1"/>
    <col min="12" max="12" width="5.140625" customWidth="1"/>
    <col min="13" max="13" width="6.42578125" customWidth="1"/>
    <col min="14" max="15" width="7.140625" customWidth="1"/>
    <col min="16" max="16" width="6.140625" customWidth="1"/>
    <col min="17" max="17" width="6.42578125" bestFit="1" customWidth="1"/>
    <col min="18" max="18" width="5.85546875" customWidth="1"/>
    <col min="19" max="19" width="6" bestFit="1" customWidth="1"/>
    <col min="20" max="20" width="5.140625" customWidth="1"/>
    <col min="21" max="21" width="6.28515625" customWidth="1"/>
  </cols>
  <sheetData>
    <row r="1" spans="1:21" ht="33.75" customHeight="1" x14ac:dyDescent="0.25">
      <c r="A1" s="4"/>
      <c r="B1" s="9" t="s">
        <v>63</v>
      </c>
      <c r="C1" s="9"/>
      <c r="D1" s="9"/>
      <c r="E1" s="9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 customHeight="1" x14ac:dyDescent="0.25">
      <c r="A2" s="64" t="s">
        <v>117</v>
      </c>
      <c r="B2" s="51" t="s">
        <v>1</v>
      </c>
      <c r="C2" s="64" t="s">
        <v>2</v>
      </c>
      <c r="D2" s="51" t="s">
        <v>3</v>
      </c>
      <c r="E2" s="51" t="s">
        <v>4</v>
      </c>
      <c r="F2" s="51" t="s">
        <v>5</v>
      </c>
      <c r="G2" s="51" t="s">
        <v>6</v>
      </c>
      <c r="H2" s="71" t="s">
        <v>20</v>
      </c>
      <c r="I2" s="71"/>
      <c r="J2" s="71"/>
      <c r="K2" s="71"/>
      <c r="L2" s="71"/>
      <c r="M2" s="71" t="s">
        <v>22</v>
      </c>
      <c r="N2" s="71"/>
      <c r="O2" s="71"/>
      <c r="P2" s="71"/>
      <c r="Q2" s="71"/>
      <c r="R2" s="71"/>
      <c r="S2" s="71"/>
      <c r="T2" s="71"/>
      <c r="U2" s="71"/>
    </row>
    <row r="3" spans="1:21" ht="12.75" customHeight="1" x14ac:dyDescent="0.25">
      <c r="A3" s="65"/>
      <c r="B3" s="52"/>
      <c r="C3" s="65"/>
      <c r="D3" s="52"/>
      <c r="E3" s="52"/>
      <c r="F3" s="52"/>
      <c r="G3" s="52"/>
      <c r="H3" s="33" t="s">
        <v>7</v>
      </c>
      <c r="I3" s="33" t="s">
        <v>8</v>
      </c>
      <c r="J3" s="33" t="s">
        <v>10</v>
      </c>
      <c r="K3" s="33" t="s">
        <v>11</v>
      </c>
      <c r="L3" s="33" t="s">
        <v>19</v>
      </c>
      <c r="M3" s="33" t="s">
        <v>12</v>
      </c>
      <c r="N3" s="33" t="s">
        <v>13</v>
      </c>
      <c r="O3" s="33" t="s">
        <v>14</v>
      </c>
      <c r="P3" s="33" t="s">
        <v>21</v>
      </c>
      <c r="Q3" s="33" t="s">
        <v>15</v>
      </c>
      <c r="R3" s="33" t="s">
        <v>16</v>
      </c>
      <c r="S3" s="33" t="s">
        <v>17</v>
      </c>
      <c r="T3" s="33" t="s">
        <v>18</v>
      </c>
      <c r="U3" s="33" t="s">
        <v>9</v>
      </c>
    </row>
    <row r="4" spans="1:21" ht="23.25" customHeight="1" x14ac:dyDescent="0.25">
      <c r="A4" s="40" t="s">
        <v>79</v>
      </c>
      <c r="B4" s="34" t="s">
        <v>81</v>
      </c>
      <c r="C4" s="36">
        <v>200</v>
      </c>
      <c r="D4" s="35">
        <v>8.3000000000000007</v>
      </c>
      <c r="E4" s="35">
        <v>11.7</v>
      </c>
      <c r="F4" s="35">
        <v>37.5</v>
      </c>
      <c r="G4" s="35">
        <v>288</v>
      </c>
      <c r="H4" s="35">
        <v>0.18</v>
      </c>
      <c r="I4" s="35">
        <v>0.15</v>
      </c>
      <c r="J4" s="35">
        <v>53.8</v>
      </c>
      <c r="K4" s="35">
        <v>2.5299999999999998</v>
      </c>
      <c r="L4" s="35">
        <v>0.54</v>
      </c>
      <c r="M4" s="35">
        <v>338</v>
      </c>
      <c r="N4" s="35">
        <v>215</v>
      </c>
      <c r="O4" s="35">
        <v>126</v>
      </c>
      <c r="P4" s="35">
        <v>49</v>
      </c>
      <c r="Q4" s="35">
        <v>185</v>
      </c>
      <c r="R4" s="35">
        <v>1.3</v>
      </c>
      <c r="S4" s="35">
        <v>51.6</v>
      </c>
      <c r="T4" s="35">
        <v>3.1</v>
      </c>
      <c r="U4" s="35"/>
    </row>
    <row r="5" spans="1:21" ht="23.25" x14ac:dyDescent="0.25">
      <c r="A5" s="33" t="s">
        <v>46</v>
      </c>
      <c r="B5" s="33" t="s">
        <v>72</v>
      </c>
      <c r="C5" s="33">
        <v>200</v>
      </c>
      <c r="D5" s="35">
        <v>0.5</v>
      </c>
      <c r="E5" s="35">
        <v>0</v>
      </c>
      <c r="F5" s="35">
        <v>19.8</v>
      </c>
      <c r="G5" s="35">
        <v>81</v>
      </c>
      <c r="H5" s="35">
        <v>0</v>
      </c>
      <c r="I5" s="35">
        <v>0</v>
      </c>
      <c r="J5" s="35">
        <v>15</v>
      </c>
      <c r="K5" s="35">
        <v>0.05</v>
      </c>
      <c r="L5" s="35">
        <v>0</v>
      </c>
      <c r="M5" s="35">
        <v>0</v>
      </c>
      <c r="N5" s="35">
        <v>0</v>
      </c>
      <c r="O5" s="35">
        <v>50</v>
      </c>
      <c r="P5" s="35">
        <v>2</v>
      </c>
      <c r="Q5" s="35">
        <v>4</v>
      </c>
      <c r="R5" s="35">
        <v>0.1</v>
      </c>
      <c r="S5" s="35">
        <v>0</v>
      </c>
      <c r="T5" s="35">
        <v>0</v>
      </c>
      <c r="U5" s="35">
        <v>0</v>
      </c>
    </row>
    <row r="6" spans="1:21" ht="22.5" customHeight="1" x14ac:dyDescent="0.25">
      <c r="A6" s="33" t="s">
        <v>28</v>
      </c>
      <c r="B6" s="33" t="s">
        <v>115</v>
      </c>
      <c r="C6" s="33">
        <v>20</v>
      </c>
      <c r="D6" s="34">
        <v>3.4</v>
      </c>
      <c r="E6" s="34">
        <v>2.5</v>
      </c>
      <c r="F6" s="34">
        <v>5.5</v>
      </c>
      <c r="G6" s="34">
        <v>58.1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5"/>
    </row>
    <row r="7" spans="1:21" x14ac:dyDescent="0.25">
      <c r="A7" s="33" t="s">
        <v>28</v>
      </c>
      <c r="B7" s="33" t="s">
        <v>27</v>
      </c>
      <c r="C7" s="36">
        <v>30</v>
      </c>
      <c r="D7" s="35">
        <v>3.21</v>
      </c>
      <c r="E7" s="35">
        <v>1.35</v>
      </c>
      <c r="F7" s="35">
        <v>13.05</v>
      </c>
      <c r="G7" s="35">
        <v>82.2</v>
      </c>
      <c r="H7" s="35">
        <v>8.1</v>
      </c>
      <c r="I7" s="35">
        <v>4.2</v>
      </c>
      <c r="J7" s="35">
        <v>0</v>
      </c>
      <c r="K7" s="35">
        <v>8.4</v>
      </c>
      <c r="L7" s="35">
        <v>0.06</v>
      </c>
      <c r="M7" s="35">
        <v>10.8</v>
      </c>
      <c r="N7" s="35">
        <v>1.23</v>
      </c>
      <c r="O7" s="35">
        <v>3.9</v>
      </c>
      <c r="P7" s="35">
        <v>3</v>
      </c>
      <c r="Q7" s="35">
        <v>4.8</v>
      </c>
      <c r="R7" s="35">
        <v>6</v>
      </c>
      <c r="S7" s="35">
        <v>0</v>
      </c>
      <c r="T7" s="35">
        <v>15.6</v>
      </c>
      <c r="U7" s="35">
        <v>0</v>
      </c>
    </row>
    <row r="8" spans="1:21" ht="15" customHeight="1" x14ac:dyDescent="0.25">
      <c r="A8" s="33" t="s">
        <v>28</v>
      </c>
      <c r="B8" s="33" t="s">
        <v>29</v>
      </c>
      <c r="C8" s="37">
        <v>30</v>
      </c>
      <c r="D8" s="38">
        <v>2.5499999999999998</v>
      </c>
      <c r="E8" s="38">
        <v>1.48</v>
      </c>
      <c r="F8" s="38">
        <v>12.75</v>
      </c>
      <c r="G8" s="38">
        <v>77.7</v>
      </c>
      <c r="H8" s="38">
        <v>8.6999999999999993</v>
      </c>
      <c r="I8" s="38">
        <v>5.7</v>
      </c>
      <c r="J8" s="38">
        <v>0</v>
      </c>
      <c r="K8" s="38">
        <v>5.7</v>
      </c>
      <c r="L8" s="38">
        <v>0.12</v>
      </c>
      <c r="M8" s="38">
        <v>13.8</v>
      </c>
      <c r="N8" s="38">
        <v>0.3</v>
      </c>
      <c r="O8" s="38">
        <v>2.19</v>
      </c>
      <c r="P8" s="38">
        <v>3</v>
      </c>
      <c r="Q8" s="38">
        <v>4.8</v>
      </c>
      <c r="R8" s="38">
        <v>4.8</v>
      </c>
      <c r="S8" s="38">
        <v>0</v>
      </c>
      <c r="T8" s="38">
        <v>16.8</v>
      </c>
      <c r="U8" s="38">
        <v>0.39</v>
      </c>
    </row>
    <row r="9" spans="1:21" x14ac:dyDescent="0.25">
      <c r="A9" s="39" t="s">
        <v>30</v>
      </c>
      <c r="B9" s="39"/>
      <c r="C9" s="39">
        <f t="shared" ref="C9:U9" si="0">SUM(C4:C8)</f>
        <v>480</v>
      </c>
      <c r="D9" s="39">
        <f t="shared" si="0"/>
        <v>17.96</v>
      </c>
      <c r="E9" s="39">
        <f t="shared" si="0"/>
        <v>17.029999999999998</v>
      </c>
      <c r="F9" s="39">
        <f t="shared" si="0"/>
        <v>88.6</v>
      </c>
      <c r="G9" s="39">
        <f t="shared" si="0"/>
        <v>587</v>
      </c>
      <c r="H9" s="39">
        <f t="shared" si="0"/>
        <v>16.979999999999997</v>
      </c>
      <c r="I9" s="39">
        <f t="shared" si="0"/>
        <v>10.050000000000001</v>
      </c>
      <c r="J9" s="39">
        <f t="shared" si="0"/>
        <v>68.8</v>
      </c>
      <c r="K9" s="39">
        <f t="shared" si="0"/>
        <v>16.68</v>
      </c>
      <c r="L9" s="39">
        <f t="shared" si="0"/>
        <v>0.72000000000000008</v>
      </c>
      <c r="M9" s="39">
        <f t="shared" si="0"/>
        <v>362.6</v>
      </c>
      <c r="N9" s="39">
        <f t="shared" si="0"/>
        <v>216.53</v>
      </c>
      <c r="O9" s="39">
        <f t="shared" si="0"/>
        <v>182.09</v>
      </c>
      <c r="P9" s="39">
        <f t="shared" si="0"/>
        <v>57</v>
      </c>
      <c r="Q9" s="39">
        <f t="shared" si="0"/>
        <v>198.60000000000002</v>
      </c>
      <c r="R9" s="39">
        <f t="shared" si="0"/>
        <v>12.2</v>
      </c>
      <c r="S9" s="39">
        <f t="shared" si="0"/>
        <v>51.6</v>
      </c>
      <c r="T9" s="39">
        <f t="shared" si="0"/>
        <v>35.5</v>
      </c>
      <c r="U9" s="39">
        <f t="shared" si="0"/>
        <v>0.39</v>
      </c>
    </row>
    <row r="10" spans="1:21" x14ac:dyDescent="0.25">
      <c r="A10" s="32"/>
      <c r="B10" s="39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spans="1:21" x14ac:dyDescent="0.25">
      <c r="A11" s="33" t="s">
        <v>101</v>
      </c>
      <c r="B11" s="33" t="s">
        <v>106</v>
      </c>
      <c r="C11" s="33">
        <v>100</v>
      </c>
      <c r="D11" s="34">
        <v>2.2999999999999998</v>
      </c>
      <c r="E11" s="34">
        <v>7.1</v>
      </c>
      <c r="F11" s="34">
        <v>11.4</v>
      </c>
      <c r="G11" s="34">
        <v>118.8</v>
      </c>
      <c r="H11" s="35">
        <v>0.03</v>
      </c>
      <c r="I11" s="35">
        <v>0.03</v>
      </c>
      <c r="J11" s="35">
        <v>34.5</v>
      </c>
      <c r="K11" s="35">
        <v>0.44</v>
      </c>
      <c r="L11" s="35">
        <v>6.89</v>
      </c>
      <c r="M11" s="35">
        <v>127</v>
      </c>
      <c r="N11" s="35">
        <v>362</v>
      </c>
      <c r="O11" s="35">
        <v>36</v>
      </c>
      <c r="P11" s="35">
        <v>28</v>
      </c>
      <c r="Q11" s="35">
        <v>55</v>
      </c>
      <c r="R11" s="35">
        <v>1.5</v>
      </c>
      <c r="S11" s="35">
        <v>19</v>
      </c>
      <c r="T11" s="35">
        <v>0.8</v>
      </c>
      <c r="U11" s="35">
        <v>9.8000000000000007</v>
      </c>
    </row>
    <row r="12" spans="1:21" x14ac:dyDescent="0.25">
      <c r="A12" s="32" t="s">
        <v>36</v>
      </c>
      <c r="B12" s="33" t="s">
        <v>39</v>
      </c>
      <c r="C12" s="33">
        <v>150</v>
      </c>
      <c r="D12" s="35">
        <v>3.1</v>
      </c>
      <c r="E12" s="35">
        <v>6</v>
      </c>
      <c r="F12" s="35">
        <v>19.7</v>
      </c>
      <c r="G12" s="35">
        <v>145.80000000000001</v>
      </c>
      <c r="H12" s="35">
        <v>0.12</v>
      </c>
      <c r="I12" s="35">
        <v>0.11</v>
      </c>
      <c r="J12" s="35">
        <v>32.1</v>
      </c>
      <c r="K12" s="35">
        <v>1.97</v>
      </c>
      <c r="L12" s="35">
        <v>10.199999999999999</v>
      </c>
      <c r="M12" s="35">
        <v>1.61</v>
      </c>
      <c r="N12" s="35">
        <v>624</v>
      </c>
      <c r="O12" s="35">
        <v>39</v>
      </c>
      <c r="P12" s="35">
        <v>28</v>
      </c>
      <c r="Q12" s="35">
        <v>84</v>
      </c>
      <c r="R12" s="35">
        <v>1</v>
      </c>
      <c r="S12" s="35">
        <v>28.5</v>
      </c>
      <c r="T12" s="35">
        <v>0.8</v>
      </c>
      <c r="U12" s="35"/>
    </row>
    <row r="13" spans="1:21" ht="24" customHeight="1" x14ac:dyDescent="0.25">
      <c r="A13" s="33" t="s">
        <v>66</v>
      </c>
      <c r="B13" s="33" t="s">
        <v>67</v>
      </c>
      <c r="C13" s="33">
        <v>80</v>
      </c>
      <c r="D13" s="35">
        <v>13.4</v>
      </c>
      <c r="E13" s="35">
        <v>14</v>
      </c>
      <c r="F13" s="35">
        <v>5.3</v>
      </c>
      <c r="G13" s="35">
        <v>200.5</v>
      </c>
      <c r="H13" s="35">
        <v>0.17</v>
      </c>
      <c r="I13" s="35">
        <v>1.33</v>
      </c>
      <c r="J13" s="35">
        <v>379</v>
      </c>
      <c r="K13" s="35">
        <v>7.93</v>
      </c>
      <c r="L13" s="35">
        <v>9.9</v>
      </c>
      <c r="M13" s="35">
        <v>449</v>
      </c>
      <c r="N13" s="35">
        <v>198</v>
      </c>
      <c r="O13" s="35">
        <v>31</v>
      </c>
      <c r="P13" s="35">
        <v>14</v>
      </c>
      <c r="Q13" s="35">
        <v>221</v>
      </c>
      <c r="R13" s="35">
        <v>4.5999999999999996</v>
      </c>
      <c r="S13" s="35">
        <v>59.1</v>
      </c>
      <c r="T13" s="35">
        <v>26.4</v>
      </c>
      <c r="U13" s="35"/>
    </row>
    <row r="14" spans="1:21" ht="17.25" customHeight="1" x14ac:dyDescent="0.25">
      <c r="A14" s="31" t="s">
        <v>28</v>
      </c>
      <c r="B14" s="34" t="s">
        <v>126</v>
      </c>
      <c r="C14" s="36">
        <v>15</v>
      </c>
      <c r="D14" s="34">
        <v>1.1000000000000001</v>
      </c>
      <c r="E14" s="34">
        <v>5.0999999999999996</v>
      </c>
      <c r="F14" s="34">
        <v>8</v>
      </c>
      <c r="G14" s="34">
        <v>170.1</v>
      </c>
      <c r="H14" s="34">
        <v>0.06</v>
      </c>
      <c r="I14" s="34">
        <v>0.04</v>
      </c>
      <c r="J14" s="34">
        <v>11.31</v>
      </c>
      <c r="K14" s="34">
        <v>1.07</v>
      </c>
      <c r="L14" s="34">
        <v>0.08</v>
      </c>
      <c r="M14" s="34">
        <v>207</v>
      </c>
      <c r="N14" s="34">
        <v>57</v>
      </c>
      <c r="O14" s="34">
        <v>17</v>
      </c>
      <c r="P14" s="34">
        <v>9.8800000000000008</v>
      </c>
      <c r="Q14" s="34">
        <v>50.5</v>
      </c>
      <c r="R14" s="34">
        <v>1.07</v>
      </c>
      <c r="S14" s="34">
        <v>28.8</v>
      </c>
      <c r="T14" s="34">
        <v>28.8</v>
      </c>
      <c r="U14" s="34"/>
    </row>
    <row r="15" spans="1:21" ht="19.5" customHeight="1" x14ac:dyDescent="0.25">
      <c r="A15" s="33" t="s">
        <v>107</v>
      </c>
      <c r="B15" s="33" t="s">
        <v>118</v>
      </c>
      <c r="C15" s="33">
        <v>90</v>
      </c>
      <c r="D15" s="35">
        <v>9.6999999999999993</v>
      </c>
      <c r="E15" s="35">
        <v>4.8</v>
      </c>
      <c r="F15" s="35">
        <v>30.8</v>
      </c>
      <c r="G15" s="35">
        <v>210</v>
      </c>
      <c r="H15" s="35">
        <v>0.08</v>
      </c>
      <c r="I15" s="35">
        <v>0.09</v>
      </c>
      <c r="J15" s="35">
        <v>22.68</v>
      </c>
      <c r="K15" s="35">
        <v>0.09</v>
      </c>
      <c r="L15" s="35">
        <v>0.05</v>
      </c>
      <c r="M15" s="35">
        <v>243</v>
      </c>
      <c r="N15" s="35">
        <v>26</v>
      </c>
      <c r="O15" s="35">
        <v>172.57</v>
      </c>
      <c r="P15" s="35">
        <v>28.71</v>
      </c>
      <c r="Q15" s="35">
        <v>146.94</v>
      </c>
      <c r="R15" s="35">
        <v>1.33</v>
      </c>
      <c r="S15" s="35">
        <v>9.8000000000000007</v>
      </c>
      <c r="T15" s="35">
        <v>0.16</v>
      </c>
      <c r="U15" s="35">
        <v>0</v>
      </c>
    </row>
    <row r="16" spans="1:21" ht="23.25" x14ac:dyDescent="0.25">
      <c r="A16" s="33" t="s">
        <v>46</v>
      </c>
      <c r="B16" s="33" t="s">
        <v>72</v>
      </c>
      <c r="C16" s="33">
        <v>200</v>
      </c>
      <c r="D16" s="35">
        <v>0.5</v>
      </c>
      <c r="E16" s="35">
        <v>0</v>
      </c>
      <c r="F16" s="35">
        <v>19.8</v>
      </c>
      <c r="G16" s="35">
        <v>81</v>
      </c>
      <c r="H16" s="35">
        <v>0</v>
      </c>
      <c r="I16" s="35">
        <v>0</v>
      </c>
      <c r="J16" s="35">
        <v>15</v>
      </c>
      <c r="K16" s="35">
        <v>0.05</v>
      </c>
      <c r="L16" s="35">
        <v>0</v>
      </c>
      <c r="M16" s="35">
        <v>0</v>
      </c>
      <c r="N16" s="35">
        <v>0</v>
      </c>
      <c r="O16" s="35">
        <v>50</v>
      </c>
      <c r="P16" s="35">
        <v>2</v>
      </c>
      <c r="Q16" s="35">
        <v>4</v>
      </c>
      <c r="R16" s="35">
        <v>0.1</v>
      </c>
      <c r="S16" s="35">
        <v>0</v>
      </c>
      <c r="T16" s="35">
        <v>0</v>
      </c>
      <c r="U16" s="35">
        <v>0</v>
      </c>
    </row>
    <row r="17" spans="1:21" x14ac:dyDescent="0.25">
      <c r="A17" s="33" t="s">
        <v>28</v>
      </c>
      <c r="B17" s="33" t="s">
        <v>27</v>
      </c>
      <c r="C17" s="36">
        <v>30</v>
      </c>
      <c r="D17" s="35">
        <v>3.21</v>
      </c>
      <c r="E17" s="35">
        <v>1.35</v>
      </c>
      <c r="F17" s="35">
        <v>13.05</v>
      </c>
      <c r="G17" s="35">
        <v>82.2</v>
      </c>
      <c r="H17" s="35">
        <v>8.1</v>
      </c>
      <c r="I17" s="35">
        <v>4.2</v>
      </c>
      <c r="J17" s="35">
        <v>0</v>
      </c>
      <c r="K17" s="35">
        <v>8.4</v>
      </c>
      <c r="L17" s="35">
        <v>0.06</v>
      </c>
      <c r="M17" s="35">
        <v>10.8</v>
      </c>
      <c r="N17" s="35">
        <v>1.23</v>
      </c>
      <c r="O17" s="35">
        <v>3.9</v>
      </c>
      <c r="P17" s="35">
        <v>3</v>
      </c>
      <c r="Q17" s="35">
        <v>4.8</v>
      </c>
      <c r="R17" s="35">
        <v>6</v>
      </c>
      <c r="S17" s="35">
        <v>0</v>
      </c>
      <c r="T17" s="35">
        <v>15.6</v>
      </c>
      <c r="U17" s="35">
        <v>0</v>
      </c>
    </row>
    <row r="18" spans="1:21" x14ac:dyDescent="0.25">
      <c r="A18" s="33" t="s">
        <v>28</v>
      </c>
      <c r="B18" s="33" t="s">
        <v>29</v>
      </c>
      <c r="C18" s="37">
        <v>30</v>
      </c>
      <c r="D18" s="38">
        <v>2.5499999999999998</v>
      </c>
      <c r="E18" s="38">
        <v>1.48</v>
      </c>
      <c r="F18" s="38">
        <v>12.75</v>
      </c>
      <c r="G18" s="38">
        <v>77.7</v>
      </c>
      <c r="H18" s="38">
        <v>8.6999999999999993</v>
      </c>
      <c r="I18" s="38">
        <v>5.7</v>
      </c>
      <c r="J18" s="38">
        <v>0</v>
      </c>
      <c r="K18" s="38">
        <v>5.7</v>
      </c>
      <c r="L18" s="38">
        <v>0.12</v>
      </c>
      <c r="M18" s="38">
        <v>13.8</v>
      </c>
      <c r="N18" s="38">
        <v>0.3</v>
      </c>
      <c r="O18" s="38">
        <v>2.19</v>
      </c>
      <c r="P18" s="38">
        <v>3</v>
      </c>
      <c r="Q18" s="38">
        <v>4.8</v>
      </c>
      <c r="R18" s="38">
        <v>4.8</v>
      </c>
      <c r="S18" s="38">
        <v>0</v>
      </c>
      <c r="T18" s="38">
        <v>16.8</v>
      </c>
      <c r="U18" s="38">
        <v>0.39</v>
      </c>
    </row>
    <row r="19" spans="1:21" x14ac:dyDescent="0.25">
      <c r="A19" s="45" t="s">
        <v>30</v>
      </c>
      <c r="B19" s="45"/>
      <c r="C19" s="45">
        <f t="shared" ref="C19:U19" si="1">SUM(C11:C18)</f>
        <v>695</v>
      </c>
      <c r="D19" s="47">
        <f t="shared" si="1"/>
        <v>35.86</v>
      </c>
      <c r="E19" s="47">
        <f t="shared" si="1"/>
        <v>39.83</v>
      </c>
      <c r="F19" s="47">
        <f t="shared" si="1"/>
        <v>120.8</v>
      </c>
      <c r="G19" s="47">
        <f t="shared" si="1"/>
        <v>1086.1000000000001</v>
      </c>
      <c r="H19" s="47">
        <f t="shared" si="1"/>
        <v>17.259999999999998</v>
      </c>
      <c r="I19" s="47">
        <f t="shared" si="1"/>
        <v>11.5</v>
      </c>
      <c r="J19" s="47">
        <f t="shared" si="1"/>
        <v>494.59000000000003</v>
      </c>
      <c r="K19" s="47">
        <f t="shared" si="1"/>
        <v>25.650000000000002</v>
      </c>
      <c r="L19" s="47">
        <f t="shared" si="1"/>
        <v>27.3</v>
      </c>
      <c r="M19" s="47">
        <f t="shared" si="1"/>
        <v>1052.21</v>
      </c>
      <c r="N19" s="47">
        <f t="shared" si="1"/>
        <v>1268.53</v>
      </c>
      <c r="O19" s="47">
        <f t="shared" si="1"/>
        <v>351.65999999999997</v>
      </c>
      <c r="P19" s="47">
        <f t="shared" si="1"/>
        <v>116.59</v>
      </c>
      <c r="Q19" s="47">
        <f t="shared" si="1"/>
        <v>571.04</v>
      </c>
      <c r="R19" s="47">
        <f t="shared" si="1"/>
        <v>20.399999999999999</v>
      </c>
      <c r="S19" s="47">
        <f t="shared" si="1"/>
        <v>145.20000000000002</v>
      </c>
      <c r="T19" s="47">
        <f t="shared" si="1"/>
        <v>89.359999999999985</v>
      </c>
      <c r="U19" s="47">
        <f t="shared" si="1"/>
        <v>10.190000000000001</v>
      </c>
    </row>
    <row r="20" spans="1:2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 x14ac:dyDescent="0.25">
      <c r="A21" s="7" t="s">
        <v>89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</sheetData>
  <mergeCells count="4">
    <mergeCell ref="A2:A3"/>
    <mergeCell ref="C2:C3"/>
    <mergeCell ref="H2:L2"/>
    <mergeCell ref="M2:U2"/>
  </mergeCells>
  <pageMargins left="0.70866141732283472" right="0.70866141732283472" top="0.74803149606299213" bottom="0.74803149606299213" header="0.31496062992125984" footer="0.31496062992125984"/>
  <pageSetup paperSize="9" scale="89" fitToHeight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opLeftCell="A4" zoomScale="80" zoomScaleNormal="80" workbookViewId="0">
      <selection activeCell="F5" sqref="F5"/>
    </sheetView>
  </sheetViews>
  <sheetFormatPr defaultRowHeight="15" x14ac:dyDescent="0.25"/>
  <cols>
    <col min="1" max="1" width="12.5703125" customWidth="1"/>
    <col min="2" max="2" width="16.28515625" customWidth="1"/>
    <col min="3" max="3" width="6.85546875" customWidth="1"/>
    <col min="4" max="4" width="7.140625" customWidth="1"/>
    <col min="5" max="5" width="8" customWidth="1"/>
    <col min="6" max="6" width="6.42578125" customWidth="1"/>
    <col min="7" max="8" width="7" customWidth="1"/>
    <col min="9" max="9" width="5.7109375" customWidth="1"/>
    <col min="10" max="10" width="6.28515625" customWidth="1"/>
    <col min="11" max="11" width="6.42578125" customWidth="1"/>
    <col min="12" max="12" width="5.7109375" customWidth="1"/>
    <col min="13" max="13" width="6.7109375" customWidth="1"/>
    <col min="14" max="14" width="7.5703125" customWidth="1"/>
    <col min="15" max="15" width="7" customWidth="1"/>
    <col min="16" max="16" width="5.85546875" customWidth="1"/>
    <col min="17" max="17" width="8" customWidth="1"/>
    <col min="18" max="18" width="7.42578125" customWidth="1"/>
    <col min="19" max="19" width="7" customWidth="1"/>
    <col min="20" max="20" width="6.42578125" customWidth="1"/>
    <col min="21" max="21" width="5.7109375" customWidth="1"/>
  </cols>
  <sheetData>
    <row r="1" spans="1:21" ht="68.25" customHeight="1" x14ac:dyDescent="0.25">
      <c r="A1" s="69" t="s">
        <v>64</v>
      </c>
      <c r="B1" s="69"/>
      <c r="C1" s="69"/>
      <c r="D1" s="69"/>
      <c r="E1" s="69"/>
      <c r="F1" s="69"/>
      <c r="G1" s="69"/>
      <c r="H1" s="69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58" t="s">
        <v>123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58" t="s">
        <v>6</v>
      </c>
      <c r="H2" s="53" t="s">
        <v>20</v>
      </c>
      <c r="I2" s="53"/>
      <c r="J2" s="53"/>
      <c r="K2" s="53"/>
      <c r="L2" s="53"/>
      <c r="M2" s="53" t="s">
        <v>22</v>
      </c>
      <c r="N2" s="53"/>
      <c r="O2" s="53"/>
      <c r="P2" s="53"/>
      <c r="Q2" s="53"/>
      <c r="R2" s="53"/>
      <c r="S2" s="53"/>
      <c r="T2" s="53"/>
      <c r="U2" s="53"/>
    </row>
    <row r="3" spans="1:21" x14ac:dyDescent="0.25">
      <c r="A3" s="59"/>
      <c r="B3" s="59"/>
      <c r="C3" s="59"/>
      <c r="D3" s="59"/>
      <c r="E3" s="59"/>
      <c r="F3" s="59"/>
      <c r="G3" s="59"/>
      <c r="H3" s="18" t="s">
        <v>7</v>
      </c>
      <c r="I3" s="18" t="s">
        <v>8</v>
      </c>
      <c r="J3" s="18" t="s">
        <v>10</v>
      </c>
      <c r="K3" s="18" t="s">
        <v>11</v>
      </c>
      <c r="L3" s="18" t="s">
        <v>19</v>
      </c>
      <c r="M3" s="18" t="s">
        <v>12</v>
      </c>
      <c r="N3" s="18" t="s">
        <v>13</v>
      </c>
      <c r="O3" s="18" t="s">
        <v>14</v>
      </c>
      <c r="P3" s="18" t="s">
        <v>21</v>
      </c>
      <c r="Q3" s="18" t="s">
        <v>15</v>
      </c>
      <c r="R3" s="18" t="s">
        <v>16</v>
      </c>
      <c r="S3" s="18" t="s">
        <v>17</v>
      </c>
      <c r="T3" s="18" t="s">
        <v>18</v>
      </c>
      <c r="U3" s="18" t="s">
        <v>9</v>
      </c>
    </row>
    <row r="4" spans="1:21" ht="30.75" customHeight="1" x14ac:dyDescent="0.25">
      <c r="A4" s="18" t="s">
        <v>86</v>
      </c>
      <c r="B4" s="18" t="s">
        <v>87</v>
      </c>
      <c r="C4" s="19">
        <v>200</v>
      </c>
      <c r="D4" s="17">
        <v>3.5</v>
      </c>
      <c r="E4" s="17">
        <v>3.3</v>
      </c>
      <c r="F4" s="17">
        <v>22.3</v>
      </c>
      <c r="G4" s="17">
        <v>133.4</v>
      </c>
      <c r="H4" s="21">
        <v>0.02</v>
      </c>
      <c r="I4" s="21">
        <v>0.13</v>
      </c>
      <c r="J4" s="21">
        <v>10.8</v>
      </c>
      <c r="K4" s="21">
        <v>0</v>
      </c>
      <c r="L4" s="21">
        <v>0.15</v>
      </c>
      <c r="M4" s="21">
        <v>38</v>
      </c>
      <c r="N4" s="21">
        <v>165</v>
      </c>
      <c r="O4" s="21">
        <v>107</v>
      </c>
      <c r="P4" s="21">
        <v>26</v>
      </c>
      <c r="Q4" s="21">
        <v>95</v>
      </c>
      <c r="R4" s="21">
        <v>0.85</v>
      </c>
      <c r="S4" s="21">
        <v>2.7</v>
      </c>
      <c r="T4" s="21">
        <v>1</v>
      </c>
      <c r="U4" s="21">
        <v>23</v>
      </c>
    </row>
    <row r="5" spans="1:21" ht="27.75" customHeight="1" x14ac:dyDescent="0.25">
      <c r="A5" s="23" t="s">
        <v>23</v>
      </c>
      <c r="B5" s="18" t="s">
        <v>112</v>
      </c>
      <c r="C5" s="18">
        <v>200</v>
      </c>
      <c r="D5" s="20">
        <v>10.5</v>
      </c>
      <c r="E5" s="20">
        <v>9.6</v>
      </c>
      <c r="F5" s="20">
        <v>38.200000000000003</v>
      </c>
      <c r="G5" s="20">
        <v>280.89999999999998</v>
      </c>
      <c r="H5" s="20">
        <v>0.08</v>
      </c>
      <c r="I5" s="20">
        <v>7.0000000000000007E-2</v>
      </c>
      <c r="J5" s="28">
        <v>51.1</v>
      </c>
      <c r="K5" s="20">
        <v>1.44</v>
      </c>
      <c r="L5" s="20">
        <v>0.06</v>
      </c>
      <c r="M5" s="20">
        <v>321</v>
      </c>
      <c r="N5" s="20">
        <v>76</v>
      </c>
      <c r="O5" s="20">
        <v>168</v>
      </c>
      <c r="P5" s="20">
        <v>15</v>
      </c>
      <c r="Q5" s="20">
        <v>133</v>
      </c>
      <c r="R5" s="20">
        <v>1</v>
      </c>
      <c r="S5" s="20">
        <v>27.6</v>
      </c>
      <c r="T5" s="20">
        <v>2.6</v>
      </c>
      <c r="U5" s="20">
        <v>31</v>
      </c>
    </row>
    <row r="6" spans="1:21" ht="27.75" customHeight="1" x14ac:dyDescent="0.25">
      <c r="A6" s="33" t="s">
        <v>28</v>
      </c>
      <c r="B6" s="33" t="s">
        <v>115</v>
      </c>
      <c r="C6" s="33">
        <v>20</v>
      </c>
      <c r="D6" s="34">
        <v>3.4</v>
      </c>
      <c r="E6" s="34">
        <v>2.5</v>
      </c>
      <c r="F6" s="34">
        <v>5.5</v>
      </c>
      <c r="G6" s="34">
        <v>58.1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7.75" customHeight="1" x14ac:dyDescent="0.25">
      <c r="A7" s="5" t="s">
        <v>28</v>
      </c>
      <c r="B7" s="5" t="s">
        <v>27</v>
      </c>
      <c r="C7" s="11">
        <v>30</v>
      </c>
      <c r="D7" s="12">
        <v>3.21</v>
      </c>
      <c r="E7" s="12">
        <v>1.35</v>
      </c>
      <c r="F7" s="12">
        <v>13.05</v>
      </c>
      <c r="G7" s="12">
        <v>82.2</v>
      </c>
      <c r="H7" s="12">
        <v>8.1</v>
      </c>
      <c r="I7" s="12">
        <v>4.2</v>
      </c>
      <c r="J7" s="12">
        <v>0</v>
      </c>
      <c r="K7" s="12">
        <v>8.4</v>
      </c>
      <c r="L7" s="12">
        <v>0.06</v>
      </c>
      <c r="M7" s="12">
        <v>10.8</v>
      </c>
      <c r="N7" s="12">
        <v>1.23</v>
      </c>
      <c r="O7" s="12">
        <v>3.9</v>
      </c>
      <c r="P7" s="12">
        <v>3</v>
      </c>
      <c r="Q7" s="12">
        <v>4.8</v>
      </c>
      <c r="R7" s="12">
        <v>6</v>
      </c>
      <c r="S7" s="12">
        <v>0</v>
      </c>
      <c r="T7" s="12">
        <v>15.6</v>
      </c>
      <c r="U7" s="12">
        <v>0</v>
      </c>
    </row>
    <row r="8" spans="1:21" ht="22.5" customHeight="1" x14ac:dyDescent="0.25">
      <c r="A8" s="5" t="s">
        <v>28</v>
      </c>
      <c r="B8" s="5" t="s">
        <v>29</v>
      </c>
      <c r="C8" s="29">
        <v>30</v>
      </c>
      <c r="D8" s="10">
        <v>2.5499999999999998</v>
      </c>
      <c r="E8" s="10">
        <v>1.48</v>
      </c>
      <c r="F8" s="10">
        <v>12.75</v>
      </c>
      <c r="G8" s="10">
        <v>77.7</v>
      </c>
      <c r="H8" s="10">
        <v>8.6999999999999993</v>
      </c>
      <c r="I8" s="10">
        <v>5.7</v>
      </c>
      <c r="J8" s="10">
        <v>0</v>
      </c>
      <c r="K8" s="10">
        <v>5.7</v>
      </c>
      <c r="L8" s="10">
        <v>0.12</v>
      </c>
      <c r="M8" s="10">
        <v>13.8</v>
      </c>
      <c r="N8" s="10">
        <v>0.3</v>
      </c>
      <c r="O8" s="10">
        <v>2.19</v>
      </c>
      <c r="P8" s="10">
        <v>3</v>
      </c>
      <c r="Q8" s="10">
        <v>4.8</v>
      </c>
      <c r="R8" s="10">
        <v>4.8</v>
      </c>
      <c r="S8" s="10">
        <v>0</v>
      </c>
      <c r="T8" s="10">
        <v>16.8</v>
      </c>
      <c r="U8" s="10">
        <v>0.39</v>
      </c>
    </row>
    <row r="9" spans="1:21" ht="21.75" customHeight="1" x14ac:dyDescent="0.25">
      <c r="A9" s="25" t="s">
        <v>30</v>
      </c>
      <c r="B9" s="18"/>
      <c r="C9" s="25">
        <f t="shared" ref="C9:U9" si="0">SUM(C4:C8)</f>
        <v>480</v>
      </c>
      <c r="D9" s="25">
        <f t="shared" si="0"/>
        <v>23.16</v>
      </c>
      <c r="E9" s="25">
        <f t="shared" si="0"/>
        <v>18.23</v>
      </c>
      <c r="F9" s="25">
        <f t="shared" si="0"/>
        <v>91.8</v>
      </c>
      <c r="G9" s="25">
        <f t="shared" si="0"/>
        <v>632.30000000000007</v>
      </c>
      <c r="H9" s="25">
        <f t="shared" si="0"/>
        <v>16.899999999999999</v>
      </c>
      <c r="I9" s="25">
        <f t="shared" si="0"/>
        <v>10.100000000000001</v>
      </c>
      <c r="J9" s="25">
        <f t="shared" si="0"/>
        <v>61.900000000000006</v>
      </c>
      <c r="K9" s="25">
        <f t="shared" si="0"/>
        <v>15.54</v>
      </c>
      <c r="L9" s="25">
        <f t="shared" si="0"/>
        <v>0.39</v>
      </c>
      <c r="M9" s="25">
        <f t="shared" si="0"/>
        <v>383.6</v>
      </c>
      <c r="N9" s="25">
        <f t="shared" si="0"/>
        <v>242.53</v>
      </c>
      <c r="O9" s="25">
        <f t="shared" si="0"/>
        <v>281.08999999999997</v>
      </c>
      <c r="P9" s="25">
        <f t="shared" si="0"/>
        <v>47</v>
      </c>
      <c r="Q9" s="25">
        <f t="shared" si="0"/>
        <v>237.60000000000002</v>
      </c>
      <c r="R9" s="25">
        <f t="shared" si="0"/>
        <v>12.649999999999999</v>
      </c>
      <c r="S9" s="25">
        <f t="shared" si="0"/>
        <v>30.3</v>
      </c>
      <c r="T9" s="25">
        <f t="shared" si="0"/>
        <v>36</v>
      </c>
      <c r="U9" s="25">
        <f t="shared" si="0"/>
        <v>54.39</v>
      </c>
    </row>
    <row r="10" spans="1:21" ht="22.5" customHeight="1" x14ac:dyDescent="0.25">
      <c r="A10" s="18"/>
      <c r="B10" s="25" t="s">
        <v>31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9.75" customHeight="1" x14ac:dyDescent="0.25">
      <c r="A11" s="7" t="s">
        <v>28</v>
      </c>
      <c r="B11" s="6" t="s">
        <v>119</v>
      </c>
      <c r="C11" s="11">
        <v>100</v>
      </c>
      <c r="D11" s="6">
        <v>5.9</v>
      </c>
      <c r="E11" s="6">
        <v>3.1</v>
      </c>
      <c r="F11" s="6">
        <v>54.5</v>
      </c>
      <c r="G11" s="6">
        <v>268</v>
      </c>
      <c r="H11" s="6">
        <v>0.06</v>
      </c>
      <c r="I11" s="6">
        <v>0.04</v>
      </c>
      <c r="J11" s="6">
        <v>11.31</v>
      </c>
      <c r="K11" s="6">
        <v>1.07</v>
      </c>
      <c r="L11" s="6">
        <v>0.08</v>
      </c>
      <c r="M11" s="6">
        <v>207</v>
      </c>
      <c r="N11" s="6">
        <v>57</v>
      </c>
      <c r="O11" s="6">
        <v>17</v>
      </c>
      <c r="P11" s="6">
        <v>9.8800000000000008</v>
      </c>
      <c r="Q11" s="6">
        <v>50.5</v>
      </c>
      <c r="R11" s="6">
        <v>1.07</v>
      </c>
      <c r="S11" s="6">
        <v>28.8</v>
      </c>
      <c r="T11" s="6">
        <v>28.8</v>
      </c>
      <c r="U11" s="6"/>
    </row>
    <row r="12" spans="1:21" ht="28.5" customHeight="1" x14ac:dyDescent="0.25">
      <c r="A12" s="24" t="s">
        <v>25</v>
      </c>
      <c r="B12" s="5" t="s">
        <v>74</v>
      </c>
      <c r="C12" s="18">
        <v>200</v>
      </c>
      <c r="D12" s="18">
        <v>5.2</v>
      </c>
      <c r="E12" s="18">
        <v>6.5</v>
      </c>
      <c r="F12" s="18">
        <v>28.4</v>
      </c>
      <c r="G12" s="18">
        <v>193.7</v>
      </c>
      <c r="H12" s="18">
        <v>0.05</v>
      </c>
      <c r="I12" s="18">
        <v>0.15</v>
      </c>
      <c r="J12" s="18">
        <v>31.3</v>
      </c>
      <c r="K12" s="18">
        <v>1.58</v>
      </c>
      <c r="L12" s="18">
        <v>0.61</v>
      </c>
      <c r="M12" s="18">
        <v>342</v>
      </c>
      <c r="N12" s="18">
        <v>1.69</v>
      </c>
      <c r="O12" s="18">
        <v>130</v>
      </c>
      <c r="P12" s="18">
        <v>28</v>
      </c>
      <c r="Q12" s="18">
        <v>134</v>
      </c>
      <c r="R12" s="18">
        <v>0.4</v>
      </c>
      <c r="S12" s="18">
        <v>51.1</v>
      </c>
      <c r="T12" s="18">
        <v>6.2</v>
      </c>
      <c r="U12" s="18"/>
    </row>
    <row r="13" spans="1:21" ht="27" customHeight="1" x14ac:dyDescent="0.25">
      <c r="A13" s="5" t="s">
        <v>28</v>
      </c>
      <c r="B13" s="5" t="s">
        <v>109</v>
      </c>
      <c r="C13" s="5">
        <v>100</v>
      </c>
      <c r="D13" s="12">
        <v>0.6</v>
      </c>
      <c r="E13" s="12">
        <v>0.1</v>
      </c>
      <c r="F13" s="12">
        <v>5.3</v>
      </c>
      <c r="G13" s="12">
        <v>24.5</v>
      </c>
      <c r="H13" s="12">
        <v>0.08</v>
      </c>
      <c r="I13" s="12">
        <v>0.09</v>
      </c>
      <c r="J13" s="12">
        <v>22.68</v>
      </c>
      <c r="K13" s="12">
        <v>0.09</v>
      </c>
      <c r="L13" s="12">
        <v>0.05</v>
      </c>
      <c r="M13" s="12">
        <v>243</v>
      </c>
      <c r="N13" s="12">
        <v>26</v>
      </c>
      <c r="O13" s="12">
        <v>172.57</v>
      </c>
      <c r="P13" s="12">
        <v>28.71</v>
      </c>
      <c r="Q13" s="12">
        <v>146.94</v>
      </c>
      <c r="R13" s="12">
        <v>1.33</v>
      </c>
      <c r="S13" s="12">
        <v>9.8000000000000007</v>
      </c>
      <c r="T13" s="12">
        <v>0.16</v>
      </c>
      <c r="U13" s="12">
        <v>0</v>
      </c>
    </row>
    <row r="14" spans="1:21" ht="26.25" customHeight="1" x14ac:dyDescent="0.25">
      <c r="A14" s="14" t="s">
        <v>110</v>
      </c>
      <c r="B14" s="5" t="s">
        <v>111</v>
      </c>
      <c r="C14" s="5">
        <v>50</v>
      </c>
      <c r="D14" s="12">
        <v>4.8</v>
      </c>
      <c r="E14" s="12">
        <v>4</v>
      </c>
      <c r="F14" s="12">
        <v>0.3</v>
      </c>
      <c r="G14" s="12">
        <v>56.6</v>
      </c>
      <c r="H14" s="12">
        <v>0.02</v>
      </c>
      <c r="I14" s="12">
        <v>0.1</v>
      </c>
      <c r="J14" s="12">
        <v>62.4</v>
      </c>
      <c r="K14" s="12">
        <v>1.1499999999999999</v>
      </c>
      <c r="L14" s="12">
        <v>0</v>
      </c>
      <c r="M14" s="12">
        <v>41</v>
      </c>
      <c r="N14" s="12">
        <v>46</v>
      </c>
      <c r="O14" s="12">
        <v>19</v>
      </c>
      <c r="P14" s="12">
        <v>4</v>
      </c>
      <c r="Q14" s="12">
        <v>67</v>
      </c>
      <c r="R14" s="12">
        <v>0.9</v>
      </c>
      <c r="S14" s="12">
        <v>8</v>
      </c>
      <c r="T14" s="12">
        <v>10.8</v>
      </c>
      <c r="U14" s="12"/>
    </row>
    <row r="15" spans="1:21" ht="33.75" customHeight="1" x14ac:dyDescent="0.25">
      <c r="A15" s="5" t="s">
        <v>86</v>
      </c>
      <c r="B15" s="18" t="s">
        <v>87</v>
      </c>
      <c r="C15" s="5">
        <v>200</v>
      </c>
      <c r="D15" s="12">
        <v>3.5</v>
      </c>
      <c r="E15" s="12">
        <v>3.3</v>
      </c>
      <c r="F15" s="12">
        <v>22.3</v>
      </c>
      <c r="G15" s="12">
        <v>133.4</v>
      </c>
      <c r="H15" s="12">
        <v>0.02</v>
      </c>
      <c r="I15" s="12">
        <v>0.13</v>
      </c>
      <c r="J15" s="12">
        <v>10.79</v>
      </c>
      <c r="K15" s="12">
        <v>0.77</v>
      </c>
      <c r="L15" s="12">
        <v>0.15</v>
      </c>
      <c r="M15" s="12">
        <v>38</v>
      </c>
      <c r="N15" s="12">
        <v>165</v>
      </c>
      <c r="O15" s="12">
        <v>107</v>
      </c>
      <c r="P15" s="12">
        <v>26</v>
      </c>
      <c r="Q15" s="12">
        <v>95.2</v>
      </c>
      <c r="R15" s="12">
        <v>0.9</v>
      </c>
      <c r="S15" s="12">
        <v>2.7</v>
      </c>
      <c r="T15" s="12">
        <v>1</v>
      </c>
      <c r="U15" s="12">
        <v>0</v>
      </c>
    </row>
    <row r="16" spans="1:21" ht="25.5" customHeight="1" x14ac:dyDescent="0.25">
      <c r="A16" s="5" t="s">
        <v>28</v>
      </c>
      <c r="B16" s="5" t="s">
        <v>27</v>
      </c>
      <c r="C16" s="11">
        <v>30</v>
      </c>
      <c r="D16" s="12">
        <v>3.21</v>
      </c>
      <c r="E16" s="12">
        <v>1.35</v>
      </c>
      <c r="F16" s="12">
        <v>13.05</v>
      </c>
      <c r="G16" s="12">
        <v>82.2</v>
      </c>
      <c r="H16" s="12">
        <v>8.1</v>
      </c>
      <c r="I16" s="12">
        <v>4.2</v>
      </c>
      <c r="J16" s="12">
        <v>0</v>
      </c>
      <c r="K16" s="12">
        <v>8.4</v>
      </c>
      <c r="L16" s="12">
        <v>0.06</v>
      </c>
      <c r="M16" s="12">
        <v>10.8</v>
      </c>
      <c r="N16" s="12">
        <v>1.23</v>
      </c>
      <c r="O16" s="12">
        <v>3.9</v>
      </c>
      <c r="P16" s="12">
        <v>3</v>
      </c>
      <c r="Q16" s="12">
        <v>4.8</v>
      </c>
      <c r="R16" s="12">
        <v>6</v>
      </c>
      <c r="S16" s="12">
        <v>0</v>
      </c>
      <c r="T16" s="12">
        <v>15.6</v>
      </c>
      <c r="U16" s="12">
        <v>0</v>
      </c>
    </row>
    <row r="17" spans="1:21" ht="22.5" customHeight="1" x14ac:dyDescent="0.25">
      <c r="A17" s="5" t="s">
        <v>28</v>
      </c>
      <c r="B17" s="5" t="s">
        <v>29</v>
      </c>
      <c r="C17" s="29">
        <v>30</v>
      </c>
      <c r="D17" s="10">
        <v>2.5499999999999998</v>
      </c>
      <c r="E17" s="10">
        <v>1.48</v>
      </c>
      <c r="F17" s="10">
        <v>12.75</v>
      </c>
      <c r="G17" s="10">
        <v>77.7</v>
      </c>
      <c r="H17" s="10">
        <v>8.6999999999999993</v>
      </c>
      <c r="I17" s="10">
        <v>5.7</v>
      </c>
      <c r="J17" s="10">
        <v>0</v>
      </c>
      <c r="K17" s="10">
        <v>5.7</v>
      </c>
      <c r="L17" s="10">
        <v>0.12</v>
      </c>
      <c r="M17" s="10">
        <v>13.8</v>
      </c>
      <c r="N17" s="10">
        <v>0.3</v>
      </c>
      <c r="O17" s="10">
        <v>2.19</v>
      </c>
      <c r="P17" s="10">
        <v>3</v>
      </c>
      <c r="Q17" s="10">
        <v>4.8</v>
      </c>
      <c r="R17" s="10">
        <v>4.8</v>
      </c>
      <c r="S17" s="10">
        <v>0</v>
      </c>
      <c r="T17" s="10">
        <v>16.8</v>
      </c>
      <c r="U17" s="10">
        <v>0.39</v>
      </c>
    </row>
    <row r="18" spans="1:21" ht="20.25" customHeight="1" x14ac:dyDescent="0.25">
      <c r="A18" s="8" t="s">
        <v>30</v>
      </c>
      <c r="B18" s="8"/>
      <c r="C18" s="7">
        <f t="shared" ref="C18:U18" si="1">SUM(C11:C17)</f>
        <v>710</v>
      </c>
      <c r="D18" s="7">
        <f t="shared" si="1"/>
        <v>25.76</v>
      </c>
      <c r="E18" s="7">
        <f t="shared" si="1"/>
        <v>19.830000000000002</v>
      </c>
      <c r="F18" s="7">
        <f t="shared" si="1"/>
        <v>136.6</v>
      </c>
      <c r="G18" s="7">
        <f t="shared" si="1"/>
        <v>836.1</v>
      </c>
      <c r="H18" s="7">
        <f t="shared" si="1"/>
        <v>17.03</v>
      </c>
      <c r="I18" s="7">
        <f t="shared" si="1"/>
        <v>10.41</v>
      </c>
      <c r="J18" s="7">
        <f t="shared" si="1"/>
        <v>138.47999999999999</v>
      </c>
      <c r="K18" s="7">
        <f t="shared" si="1"/>
        <v>18.760000000000002</v>
      </c>
      <c r="L18" s="7">
        <f t="shared" si="1"/>
        <v>1.0699999999999998</v>
      </c>
      <c r="M18" s="7">
        <f t="shared" si="1"/>
        <v>895.59999999999991</v>
      </c>
      <c r="N18" s="7">
        <f t="shared" si="1"/>
        <v>297.22000000000003</v>
      </c>
      <c r="O18" s="7">
        <f t="shared" si="1"/>
        <v>451.65999999999997</v>
      </c>
      <c r="P18" s="7">
        <f t="shared" si="1"/>
        <v>102.59</v>
      </c>
      <c r="Q18" s="7">
        <f t="shared" si="1"/>
        <v>503.24</v>
      </c>
      <c r="R18" s="7">
        <f t="shared" si="1"/>
        <v>15.400000000000002</v>
      </c>
      <c r="S18" s="7">
        <f t="shared" si="1"/>
        <v>100.4</v>
      </c>
      <c r="T18" s="7">
        <f t="shared" si="1"/>
        <v>79.36</v>
      </c>
      <c r="U18" s="7">
        <f t="shared" si="1"/>
        <v>0.39</v>
      </c>
    </row>
    <row r="19" spans="1:2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</sheetData>
  <mergeCells count="10">
    <mergeCell ref="M2:U2"/>
    <mergeCell ref="A1:H1"/>
    <mergeCell ref="A2:A3"/>
    <mergeCell ref="B2:B3"/>
    <mergeCell ref="C2:C3"/>
    <mergeCell ref="D2:D3"/>
    <mergeCell ref="E2:E3"/>
    <mergeCell ref="F2:F3"/>
    <mergeCell ref="G2:G3"/>
    <mergeCell ref="H2:L2"/>
  </mergeCells>
  <pageMargins left="0.70866141732283472" right="0.70866141732283472" top="0.74803149606299213" bottom="0.74803149606299213" header="0.31496062992125984" footer="0.31496062992125984"/>
  <pageSetup paperSize="9" scale="83" fitToHeight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abSelected="1" topLeftCell="A2" workbookViewId="0">
      <selection activeCell="X7" sqref="X7"/>
    </sheetView>
  </sheetViews>
  <sheetFormatPr defaultRowHeight="15" x14ac:dyDescent="0.25"/>
  <cols>
    <col min="1" max="1" width="9.7109375" customWidth="1"/>
    <col min="2" max="2" width="16" customWidth="1"/>
    <col min="3" max="3" width="5.5703125" customWidth="1"/>
    <col min="4" max="4" width="6.42578125" customWidth="1"/>
    <col min="5" max="5" width="5.140625" customWidth="1"/>
    <col min="6" max="7" width="6.140625" customWidth="1"/>
    <col min="8" max="8" width="5.5703125" customWidth="1"/>
    <col min="9" max="9" width="4.7109375" customWidth="1"/>
    <col min="10" max="10" width="5.42578125" customWidth="1"/>
    <col min="11" max="11" width="5.140625" customWidth="1"/>
    <col min="12" max="12" width="5.5703125" customWidth="1"/>
    <col min="13" max="13" width="6.140625" customWidth="1"/>
    <col min="14" max="14" width="6.42578125" customWidth="1"/>
    <col min="15" max="15" width="5.85546875" customWidth="1"/>
    <col min="16" max="16" width="6.5703125" customWidth="1"/>
    <col min="17" max="19" width="6.28515625" customWidth="1"/>
    <col min="20" max="20" width="6.140625" customWidth="1"/>
    <col min="21" max="21" width="6" customWidth="1"/>
  </cols>
  <sheetData>
    <row r="1" spans="1:21" ht="37.5" customHeight="1" x14ac:dyDescent="0.25">
      <c r="A1" s="69" t="s">
        <v>65</v>
      </c>
      <c r="B1" s="69"/>
      <c r="C1" s="69"/>
      <c r="D1" s="69"/>
      <c r="E1" s="69"/>
      <c r="F1" s="69"/>
      <c r="G1" s="69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64" t="s">
        <v>123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71" t="s">
        <v>20</v>
      </c>
      <c r="I2" s="71"/>
      <c r="J2" s="71"/>
      <c r="K2" s="71"/>
      <c r="L2" s="71"/>
      <c r="M2" s="71" t="s">
        <v>22</v>
      </c>
      <c r="N2" s="71"/>
      <c r="O2" s="71"/>
      <c r="P2" s="71"/>
      <c r="Q2" s="71"/>
      <c r="R2" s="71"/>
      <c r="S2" s="71"/>
      <c r="T2" s="71"/>
      <c r="U2" s="71"/>
    </row>
    <row r="3" spans="1:21" x14ac:dyDescent="0.25">
      <c r="A3" s="65"/>
      <c r="B3" s="65"/>
      <c r="C3" s="65"/>
      <c r="D3" s="65"/>
      <c r="E3" s="65"/>
      <c r="F3" s="65"/>
      <c r="G3" s="65"/>
      <c r="H3" s="33" t="s">
        <v>7</v>
      </c>
      <c r="I3" s="33" t="s">
        <v>8</v>
      </c>
      <c r="J3" s="33" t="s">
        <v>10</v>
      </c>
      <c r="K3" s="33" t="s">
        <v>11</v>
      </c>
      <c r="L3" s="33" t="s">
        <v>19</v>
      </c>
      <c r="M3" s="33" t="s">
        <v>12</v>
      </c>
      <c r="N3" s="33" t="s">
        <v>13</v>
      </c>
      <c r="O3" s="33" t="s">
        <v>14</v>
      </c>
      <c r="P3" s="33" t="s">
        <v>21</v>
      </c>
      <c r="Q3" s="33" t="s">
        <v>15</v>
      </c>
      <c r="R3" s="33" t="s">
        <v>16</v>
      </c>
      <c r="S3" s="33" t="s">
        <v>17</v>
      </c>
      <c r="T3" s="33" t="s">
        <v>18</v>
      </c>
      <c r="U3" s="33" t="s">
        <v>9</v>
      </c>
    </row>
    <row r="4" spans="1:21" ht="27" customHeight="1" x14ac:dyDescent="0.25">
      <c r="A4" s="32" t="s">
        <v>25</v>
      </c>
      <c r="B4" s="33" t="s">
        <v>74</v>
      </c>
      <c r="C4" s="33">
        <v>200</v>
      </c>
      <c r="D4" s="33">
        <v>5.2</v>
      </c>
      <c r="E4" s="33">
        <v>6.5</v>
      </c>
      <c r="F4" s="33">
        <v>28.4</v>
      </c>
      <c r="G4" s="33">
        <v>193.7</v>
      </c>
      <c r="H4" s="33">
        <v>0.05</v>
      </c>
      <c r="I4" s="33">
        <v>0.15</v>
      </c>
      <c r="J4" s="33">
        <v>31.3</v>
      </c>
      <c r="K4" s="33">
        <v>1.58</v>
      </c>
      <c r="L4" s="33">
        <v>0.61</v>
      </c>
      <c r="M4" s="33">
        <v>342</v>
      </c>
      <c r="N4" s="33">
        <v>1.69</v>
      </c>
      <c r="O4" s="33">
        <v>130</v>
      </c>
      <c r="P4" s="33">
        <v>28</v>
      </c>
      <c r="Q4" s="33">
        <v>134</v>
      </c>
      <c r="R4" s="33">
        <v>0.4</v>
      </c>
      <c r="S4" s="33">
        <v>51.1</v>
      </c>
      <c r="T4" s="33">
        <v>6.2</v>
      </c>
      <c r="U4" s="33"/>
    </row>
    <row r="5" spans="1:21" x14ac:dyDescent="0.25">
      <c r="A5" s="33" t="s">
        <v>92</v>
      </c>
      <c r="B5" s="33" t="s">
        <v>93</v>
      </c>
      <c r="C5" s="36">
        <v>200</v>
      </c>
      <c r="D5" s="35">
        <v>0.2</v>
      </c>
      <c r="E5" s="35">
        <v>0.1</v>
      </c>
      <c r="F5" s="35">
        <v>25.4</v>
      </c>
      <c r="G5" s="35">
        <v>99</v>
      </c>
      <c r="H5" s="38">
        <v>0.01</v>
      </c>
      <c r="I5" s="38">
        <v>0.01</v>
      </c>
      <c r="J5" s="38">
        <v>0</v>
      </c>
      <c r="K5" s="38">
        <v>0.05</v>
      </c>
      <c r="L5" s="38">
        <v>1.6</v>
      </c>
      <c r="M5" s="38">
        <v>0</v>
      </c>
      <c r="N5" s="38">
        <v>0</v>
      </c>
      <c r="O5" s="38">
        <v>6.27</v>
      </c>
      <c r="P5" s="38">
        <v>3.13</v>
      </c>
      <c r="Q5" s="38">
        <v>3.83</v>
      </c>
      <c r="R5" s="38">
        <v>0.83</v>
      </c>
      <c r="S5" s="38">
        <v>0</v>
      </c>
      <c r="T5" s="38">
        <v>0</v>
      </c>
      <c r="U5" s="38">
        <v>0</v>
      </c>
    </row>
    <row r="6" spans="1:21" ht="22.5" customHeight="1" x14ac:dyDescent="0.25">
      <c r="A6" s="33" t="s">
        <v>28</v>
      </c>
      <c r="B6" s="33" t="s">
        <v>115</v>
      </c>
      <c r="C6" s="33">
        <v>20</v>
      </c>
      <c r="D6" s="34">
        <v>3.4</v>
      </c>
      <c r="E6" s="34">
        <v>2.5</v>
      </c>
      <c r="F6" s="34">
        <v>5.5</v>
      </c>
      <c r="G6" s="34">
        <v>58.1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x14ac:dyDescent="0.25">
      <c r="A7" s="33" t="s">
        <v>28</v>
      </c>
      <c r="B7" s="33" t="s">
        <v>27</v>
      </c>
      <c r="C7" s="36">
        <v>30</v>
      </c>
      <c r="D7" s="35">
        <v>3.21</v>
      </c>
      <c r="E7" s="35">
        <v>1.35</v>
      </c>
      <c r="F7" s="35">
        <v>13.05</v>
      </c>
      <c r="G7" s="35">
        <v>82.2</v>
      </c>
      <c r="H7" s="35">
        <v>8.1</v>
      </c>
      <c r="I7" s="35">
        <v>4.2</v>
      </c>
      <c r="J7" s="35">
        <v>0</v>
      </c>
      <c r="K7" s="35">
        <v>8.4</v>
      </c>
      <c r="L7" s="35">
        <v>0.06</v>
      </c>
      <c r="M7" s="35">
        <v>10.8</v>
      </c>
      <c r="N7" s="35">
        <v>1.23</v>
      </c>
      <c r="O7" s="35">
        <v>3.9</v>
      </c>
      <c r="P7" s="35">
        <v>3</v>
      </c>
      <c r="Q7" s="35">
        <v>4.8</v>
      </c>
      <c r="R7" s="35">
        <v>6</v>
      </c>
      <c r="S7" s="35">
        <v>0</v>
      </c>
      <c r="T7" s="35">
        <v>15.6</v>
      </c>
      <c r="U7" s="35">
        <v>0</v>
      </c>
    </row>
    <row r="8" spans="1:21" ht="16.5" customHeight="1" x14ac:dyDescent="0.25">
      <c r="A8" s="33" t="s">
        <v>28</v>
      </c>
      <c r="B8" s="33" t="s">
        <v>29</v>
      </c>
      <c r="C8" s="37">
        <v>30</v>
      </c>
      <c r="D8" s="38">
        <v>2.5499999999999998</v>
      </c>
      <c r="E8" s="38">
        <v>1.48</v>
      </c>
      <c r="F8" s="38">
        <v>12.75</v>
      </c>
      <c r="G8" s="38">
        <v>77.7</v>
      </c>
      <c r="H8" s="38">
        <v>8.6999999999999993</v>
      </c>
      <c r="I8" s="38">
        <v>5.7</v>
      </c>
      <c r="J8" s="38">
        <v>0</v>
      </c>
      <c r="K8" s="38">
        <v>5.7</v>
      </c>
      <c r="L8" s="38">
        <v>0.12</v>
      </c>
      <c r="M8" s="38">
        <v>13.8</v>
      </c>
      <c r="N8" s="38">
        <v>0.3</v>
      </c>
      <c r="O8" s="38">
        <v>2.19</v>
      </c>
      <c r="P8" s="38">
        <v>3</v>
      </c>
      <c r="Q8" s="38">
        <v>4.8</v>
      </c>
      <c r="R8" s="38">
        <v>4.8</v>
      </c>
      <c r="S8" s="38">
        <v>0</v>
      </c>
      <c r="T8" s="38">
        <v>16.8</v>
      </c>
      <c r="U8" s="38">
        <v>0.39</v>
      </c>
    </row>
    <row r="9" spans="1:21" x14ac:dyDescent="0.25">
      <c r="A9" s="39" t="s">
        <v>30</v>
      </c>
      <c r="B9" s="39"/>
      <c r="C9" s="39">
        <f t="shared" ref="C9:U9" si="0">SUM(C4:C8)</f>
        <v>480</v>
      </c>
      <c r="D9" s="39">
        <f t="shared" si="0"/>
        <v>14.560000000000002</v>
      </c>
      <c r="E9" s="39">
        <f t="shared" si="0"/>
        <v>11.93</v>
      </c>
      <c r="F9" s="39">
        <f t="shared" si="0"/>
        <v>85.1</v>
      </c>
      <c r="G9" s="39">
        <f t="shared" si="0"/>
        <v>510.7</v>
      </c>
      <c r="H9" s="39">
        <f t="shared" si="0"/>
        <v>16.86</v>
      </c>
      <c r="I9" s="39">
        <f t="shared" si="0"/>
        <v>10.06</v>
      </c>
      <c r="J9" s="39">
        <f t="shared" si="0"/>
        <v>31.3</v>
      </c>
      <c r="K9" s="39">
        <f t="shared" si="0"/>
        <v>15.73</v>
      </c>
      <c r="L9" s="39">
        <f t="shared" si="0"/>
        <v>2.39</v>
      </c>
      <c r="M9" s="39">
        <f t="shared" si="0"/>
        <v>366.6</v>
      </c>
      <c r="N9" s="39">
        <f t="shared" si="0"/>
        <v>3.2199999999999998</v>
      </c>
      <c r="O9" s="39">
        <f t="shared" si="0"/>
        <v>142.36000000000001</v>
      </c>
      <c r="P9" s="39">
        <f t="shared" si="0"/>
        <v>37.129999999999995</v>
      </c>
      <c r="Q9" s="39">
        <f t="shared" si="0"/>
        <v>147.43000000000004</v>
      </c>
      <c r="R9" s="39">
        <f t="shared" si="0"/>
        <v>12.030000000000001</v>
      </c>
      <c r="S9" s="39">
        <f t="shared" si="0"/>
        <v>51.1</v>
      </c>
      <c r="T9" s="39">
        <f t="shared" si="0"/>
        <v>38.6</v>
      </c>
      <c r="U9" s="39">
        <f t="shared" si="0"/>
        <v>0.39</v>
      </c>
    </row>
    <row r="10" spans="1:21" x14ac:dyDescent="0.25">
      <c r="A10" s="33"/>
      <c r="B10" s="39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spans="1:21" ht="18.75" customHeight="1" x14ac:dyDescent="0.25">
      <c r="A11" s="34" t="s">
        <v>96</v>
      </c>
      <c r="B11" s="34" t="s">
        <v>97</v>
      </c>
      <c r="C11" s="36">
        <v>50</v>
      </c>
      <c r="D11" s="35">
        <v>0.6</v>
      </c>
      <c r="E11" s="35">
        <v>0.1</v>
      </c>
      <c r="F11" s="35">
        <v>2</v>
      </c>
      <c r="G11" s="35">
        <v>11.3</v>
      </c>
      <c r="H11" s="35">
        <v>0.03</v>
      </c>
      <c r="I11" s="35">
        <v>0.04</v>
      </c>
      <c r="J11" s="35">
        <v>10</v>
      </c>
      <c r="K11" s="35">
        <v>0.2</v>
      </c>
      <c r="L11" s="35">
        <v>10</v>
      </c>
      <c r="M11" s="35">
        <v>8</v>
      </c>
      <c r="N11" s="35">
        <v>141</v>
      </c>
      <c r="O11" s="35">
        <v>23</v>
      </c>
      <c r="P11" s="35">
        <v>14</v>
      </c>
      <c r="Q11" s="35">
        <v>42</v>
      </c>
      <c r="R11" s="35">
        <v>0.6</v>
      </c>
      <c r="S11" s="35">
        <v>3</v>
      </c>
      <c r="T11" s="35">
        <v>0.3</v>
      </c>
      <c r="U11" s="35">
        <v>0</v>
      </c>
    </row>
    <row r="12" spans="1:21" ht="23.25" customHeight="1" x14ac:dyDescent="0.25">
      <c r="A12" s="33" t="s">
        <v>40</v>
      </c>
      <c r="B12" s="33" t="s">
        <v>103</v>
      </c>
      <c r="C12" s="36">
        <v>200</v>
      </c>
      <c r="D12" s="35">
        <v>4.7</v>
      </c>
      <c r="E12" s="35">
        <v>6.1</v>
      </c>
      <c r="F12" s="35">
        <v>10.1</v>
      </c>
      <c r="G12" s="35">
        <v>114.22</v>
      </c>
      <c r="H12" s="35">
        <v>3.2000000000000001E-2</v>
      </c>
      <c r="I12" s="35">
        <v>4.2000000000000003E-2</v>
      </c>
      <c r="J12" s="35">
        <v>137.80000000000001</v>
      </c>
      <c r="K12" s="35">
        <v>0.58799999999999997</v>
      </c>
      <c r="L12" s="35">
        <v>6.76</v>
      </c>
      <c r="M12" s="35">
        <v>106.6</v>
      </c>
      <c r="N12" s="35">
        <v>264</v>
      </c>
      <c r="O12" s="35">
        <v>33.6</v>
      </c>
      <c r="P12" s="35">
        <v>19.2</v>
      </c>
      <c r="Q12" s="35">
        <v>42.6</v>
      </c>
      <c r="R12" s="35">
        <v>0.87</v>
      </c>
      <c r="S12" s="35">
        <v>17.16</v>
      </c>
      <c r="T12" s="35">
        <v>0.39600000000000002</v>
      </c>
      <c r="U12" s="35">
        <v>113</v>
      </c>
    </row>
    <row r="13" spans="1:21" ht="17.25" customHeight="1" x14ac:dyDescent="0.25">
      <c r="A13" s="33" t="s">
        <v>132</v>
      </c>
      <c r="B13" s="33" t="s">
        <v>112</v>
      </c>
      <c r="C13" s="33">
        <v>200</v>
      </c>
      <c r="D13" s="35">
        <v>10.5</v>
      </c>
      <c r="E13" s="35">
        <v>9.6</v>
      </c>
      <c r="F13" s="35">
        <v>38.200000000000003</v>
      </c>
      <c r="G13" s="35">
        <v>280.89999999999998</v>
      </c>
      <c r="H13" s="35">
        <v>0.08</v>
      </c>
      <c r="I13" s="35">
        <v>7.0000000000000007E-2</v>
      </c>
      <c r="J13" s="35">
        <v>51.1</v>
      </c>
      <c r="K13" s="35">
        <v>1.44</v>
      </c>
      <c r="L13" s="35">
        <v>0.06</v>
      </c>
      <c r="M13" s="35">
        <v>321</v>
      </c>
      <c r="N13" s="35">
        <v>76</v>
      </c>
      <c r="O13" s="35">
        <v>168</v>
      </c>
      <c r="P13" s="35">
        <v>15</v>
      </c>
      <c r="Q13" s="35">
        <v>133</v>
      </c>
      <c r="R13" s="35">
        <v>1</v>
      </c>
      <c r="S13" s="35">
        <v>27.6</v>
      </c>
      <c r="T13" s="35">
        <v>2.6</v>
      </c>
      <c r="U13" s="35">
        <v>27</v>
      </c>
    </row>
    <row r="14" spans="1:21" ht="21.75" customHeight="1" x14ac:dyDescent="0.25">
      <c r="A14" s="33" t="s">
        <v>37</v>
      </c>
      <c r="B14" s="33" t="s">
        <v>47</v>
      </c>
      <c r="C14" s="36">
        <v>50</v>
      </c>
      <c r="D14" s="35">
        <v>1</v>
      </c>
      <c r="E14" s="35">
        <v>0.7</v>
      </c>
      <c r="F14" s="35">
        <v>2.7</v>
      </c>
      <c r="G14" s="35">
        <v>21.2</v>
      </c>
      <c r="H14" s="38">
        <v>0.02</v>
      </c>
      <c r="I14" s="38">
        <v>0</v>
      </c>
      <c r="J14" s="38">
        <v>131.80000000000001</v>
      </c>
      <c r="K14" s="38">
        <v>0.33</v>
      </c>
      <c r="L14" s="38">
        <v>2.68</v>
      </c>
      <c r="M14" s="38">
        <v>12</v>
      </c>
      <c r="N14" s="38">
        <v>142</v>
      </c>
      <c r="O14" s="38">
        <v>9</v>
      </c>
      <c r="P14" s="38">
        <v>12.2</v>
      </c>
      <c r="Q14" s="38">
        <v>23.6</v>
      </c>
      <c r="R14" s="38">
        <v>0.5</v>
      </c>
      <c r="S14" s="38">
        <v>1.8</v>
      </c>
      <c r="T14" s="38">
        <v>0.4</v>
      </c>
      <c r="U14" s="38"/>
    </row>
    <row r="15" spans="1:21" ht="15.75" customHeight="1" x14ac:dyDescent="0.25">
      <c r="A15" s="33" t="s">
        <v>92</v>
      </c>
      <c r="B15" s="33" t="s">
        <v>93</v>
      </c>
      <c r="C15" s="36">
        <v>200</v>
      </c>
      <c r="D15" s="35">
        <v>0.2</v>
      </c>
      <c r="E15" s="35">
        <v>0.1</v>
      </c>
      <c r="F15" s="35">
        <v>25.4</v>
      </c>
      <c r="G15" s="35">
        <v>99</v>
      </c>
      <c r="H15" s="38">
        <v>0.01</v>
      </c>
      <c r="I15" s="38">
        <v>0.01</v>
      </c>
      <c r="J15" s="38">
        <v>0</v>
      </c>
      <c r="K15" s="38">
        <v>0.05</v>
      </c>
      <c r="L15" s="38">
        <v>1.6</v>
      </c>
      <c r="M15" s="38">
        <v>0</v>
      </c>
      <c r="N15" s="38">
        <v>0</v>
      </c>
      <c r="O15" s="38">
        <v>6.27</v>
      </c>
      <c r="P15" s="38">
        <v>3.13</v>
      </c>
      <c r="Q15" s="38">
        <v>3.83</v>
      </c>
      <c r="R15" s="38">
        <v>0.83</v>
      </c>
      <c r="S15" s="38">
        <v>0</v>
      </c>
      <c r="T15" s="38">
        <v>0</v>
      </c>
      <c r="U15" s="38">
        <v>0</v>
      </c>
    </row>
    <row r="16" spans="1:21" ht="15.75" customHeight="1" x14ac:dyDescent="0.25">
      <c r="A16" s="33" t="s">
        <v>28</v>
      </c>
      <c r="B16" s="33" t="s">
        <v>135</v>
      </c>
      <c r="C16" s="36">
        <v>200</v>
      </c>
      <c r="D16" s="35">
        <v>3.4</v>
      </c>
      <c r="E16" s="35">
        <v>2.5</v>
      </c>
      <c r="F16" s="35">
        <v>5.5</v>
      </c>
      <c r="G16" s="35">
        <v>58.1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ht="15.75" customHeight="1" x14ac:dyDescent="0.25">
      <c r="A17" s="33" t="s">
        <v>28</v>
      </c>
      <c r="B17" s="33" t="s">
        <v>27</v>
      </c>
      <c r="C17" s="36">
        <v>30</v>
      </c>
      <c r="D17" s="35">
        <v>3.21</v>
      </c>
      <c r="E17" s="35">
        <v>1.35</v>
      </c>
      <c r="F17" s="35">
        <v>13.05</v>
      </c>
      <c r="G17" s="35">
        <v>82.2</v>
      </c>
      <c r="H17" s="35">
        <v>8.1</v>
      </c>
      <c r="I17" s="35">
        <v>4.2</v>
      </c>
      <c r="J17" s="35">
        <v>0</v>
      </c>
      <c r="K17" s="35">
        <v>8.4</v>
      </c>
      <c r="L17" s="35">
        <v>0.06</v>
      </c>
      <c r="M17" s="35">
        <v>10.8</v>
      </c>
      <c r="N17" s="35">
        <v>1.23</v>
      </c>
      <c r="O17" s="35">
        <v>3.9</v>
      </c>
      <c r="P17" s="35">
        <v>3</v>
      </c>
      <c r="Q17" s="35">
        <v>4.8</v>
      </c>
      <c r="R17" s="35">
        <v>6</v>
      </c>
      <c r="S17" s="35">
        <v>0</v>
      </c>
      <c r="T17" s="35">
        <v>15.6</v>
      </c>
      <c r="U17" s="35">
        <v>0</v>
      </c>
    </row>
    <row r="18" spans="1:21" ht="15.75" customHeight="1" x14ac:dyDescent="0.25">
      <c r="A18" s="33" t="s">
        <v>28</v>
      </c>
      <c r="B18" s="33" t="s">
        <v>29</v>
      </c>
      <c r="C18" s="37">
        <v>30</v>
      </c>
      <c r="D18" s="38">
        <v>2.5499999999999998</v>
      </c>
      <c r="E18" s="38">
        <v>1.48</v>
      </c>
      <c r="F18" s="38">
        <v>12.75</v>
      </c>
      <c r="G18" s="38">
        <v>77.7</v>
      </c>
      <c r="H18" s="38">
        <v>8.6999999999999993</v>
      </c>
      <c r="I18" s="38">
        <v>5.7</v>
      </c>
      <c r="J18" s="38">
        <v>0</v>
      </c>
      <c r="K18" s="38">
        <v>5.7</v>
      </c>
      <c r="L18" s="38">
        <v>0.12</v>
      </c>
      <c r="M18" s="38">
        <v>13.8</v>
      </c>
      <c r="N18" s="38">
        <v>0.3</v>
      </c>
      <c r="O18" s="38">
        <v>2.19</v>
      </c>
      <c r="P18" s="38">
        <v>3</v>
      </c>
      <c r="Q18" s="38">
        <v>4.8</v>
      </c>
      <c r="R18" s="38">
        <v>4.8</v>
      </c>
      <c r="S18" s="38">
        <v>0</v>
      </c>
      <c r="T18" s="38">
        <v>16.8</v>
      </c>
      <c r="U18" s="38">
        <v>0.39</v>
      </c>
    </row>
    <row r="19" spans="1:21" ht="20.25" customHeight="1" x14ac:dyDescent="0.25">
      <c r="A19" s="41" t="s">
        <v>30</v>
      </c>
      <c r="B19" s="41"/>
      <c r="C19" s="42">
        <f t="shared" ref="C19:U19" si="1">SUM(C11:C18)</f>
        <v>960</v>
      </c>
      <c r="D19" s="43">
        <f t="shared" si="1"/>
        <v>26.16</v>
      </c>
      <c r="E19" s="43">
        <f t="shared" si="1"/>
        <v>21.930000000000003</v>
      </c>
      <c r="F19" s="43">
        <f t="shared" si="1"/>
        <v>109.7</v>
      </c>
      <c r="G19" s="43">
        <f t="shared" si="1"/>
        <v>744.62</v>
      </c>
      <c r="H19" s="43">
        <f t="shared" si="1"/>
        <v>16.972000000000001</v>
      </c>
      <c r="I19" s="43">
        <f t="shared" si="1"/>
        <v>10.062000000000001</v>
      </c>
      <c r="J19" s="43">
        <f t="shared" si="1"/>
        <v>330.70000000000005</v>
      </c>
      <c r="K19" s="43">
        <f t="shared" si="1"/>
        <v>16.707999999999998</v>
      </c>
      <c r="L19" s="43">
        <f t="shared" si="1"/>
        <v>21.279999999999998</v>
      </c>
      <c r="M19" s="43">
        <f t="shared" si="1"/>
        <v>472.20000000000005</v>
      </c>
      <c r="N19" s="43">
        <f t="shared" si="1"/>
        <v>624.53</v>
      </c>
      <c r="O19" s="43">
        <f t="shared" si="1"/>
        <v>245.96</v>
      </c>
      <c r="P19" s="43">
        <f t="shared" si="1"/>
        <v>69.53</v>
      </c>
      <c r="Q19" s="43">
        <f t="shared" si="1"/>
        <v>254.63000000000002</v>
      </c>
      <c r="R19" s="43">
        <f t="shared" si="1"/>
        <v>14.600000000000001</v>
      </c>
      <c r="S19" s="43">
        <f t="shared" si="1"/>
        <v>49.56</v>
      </c>
      <c r="T19" s="43">
        <f t="shared" si="1"/>
        <v>36.096000000000004</v>
      </c>
      <c r="U19" s="43">
        <f t="shared" si="1"/>
        <v>140.38999999999999</v>
      </c>
    </row>
    <row r="20" spans="1:21" x14ac:dyDescent="0.25">
      <c r="A20" s="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</sheetData>
  <mergeCells count="10">
    <mergeCell ref="H2:L2"/>
    <mergeCell ref="M2:U2"/>
    <mergeCell ref="A1:G1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понедельник</vt:lpstr>
      <vt:lpstr>вторник</vt:lpstr>
      <vt:lpstr>среда</vt:lpstr>
      <vt:lpstr>четверг</vt:lpstr>
      <vt:lpstr>пятница</vt:lpstr>
      <vt:lpstr>понедельник 2</vt:lpstr>
      <vt:lpstr>вторник 2</vt:lpstr>
      <vt:lpstr>среда 2</vt:lpstr>
      <vt:lpstr>четверг 2</vt:lpstr>
      <vt:lpstr>пятница2</vt:lpstr>
      <vt:lpstr>для замены дня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2024-10-15T04:47:48Z</cp:lastPrinted>
  <dcterms:created xsi:type="dcterms:W3CDTF">2021-07-30T02:31:24Z</dcterms:created>
  <dcterms:modified xsi:type="dcterms:W3CDTF">2025-03-25T04:04:35Z</dcterms:modified>
</cp:coreProperties>
</file>